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mc:AlternateContent xmlns:mc="http://schemas.openxmlformats.org/markup-compatibility/2006">
    <mc:Choice Requires="x15">
      <x15ac:absPath xmlns:x15ac="http://schemas.microsoft.com/office/spreadsheetml/2010/11/ac" url="F:\2024\A.L.CH - GESTIÓN 2024\PLANES DE MEJORAMIENTO 2024\"/>
    </mc:Choice>
  </mc:AlternateContent>
  <xr:revisionPtr revIDLastSave="0" documentId="8_{84091123-CCD5-42EC-B3C5-B233622F8394}" xr6:coauthVersionLast="47" xr6:coauthVersionMax="47" xr10:uidLastSave="{00000000-0000-0000-0000-000000000000}"/>
  <bookViews>
    <workbookView xWindow="-120" yWindow="-120" windowWidth="20730" windowHeight="11160" xr2:uid="{00000000-000D-0000-FFFF-FFFF00000000}"/>
  </bookViews>
  <sheets>
    <sheet name="14251 CB-0402F  PLAN DE MEJO..." sheetId="1" r:id="rId1"/>
    <sheet name="14252 CB-0402M  PLAN DE MEJO..." sheetId="2" r:id="rId2"/>
  </sheets>
  <calcPr calcId="0"/>
</workbook>
</file>

<file path=xl/sharedStrings.xml><?xml version="1.0" encoding="utf-8"?>
<sst xmlns="http://schemas.openxmlformats.org/spreadsheetml/2006/main" count="203" uniqueCount="125">
  <si>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</si>
  <si>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</si>
  <si>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</si>
  <si>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</si>
  <si>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</si>
  <si>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</si>
  <si>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</si>
  <si>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</si>
  <si>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</si>
  <si>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</si>
  <si>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</si>
  <si>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</si>
  <si>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PAD/ACCIÓN  CONJUNTA Y COORDINADA</t>
  </si>
  <si>
    <t>CÓDIGO AUDITORIA/  ACTUACIÓN SEGÚN PAD/ ACCIÓN CONJUNTA Y COORDINADA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</si>
  <si>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</si>
  <si>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</si>
  <si>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</si>
  <si>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</si>
  <si>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</si>
  <si>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</si>
  <si>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</si>
  <si>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</si>
  <si>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</si>
  <si>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</si>
  <si>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</si>
  <si>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</si>
  <si>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</si>
  <si>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</si>
  <si>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</si>
  <si>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</si>
  <si>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</si>
  <si>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</si>
  <si>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</si>
  <si>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</si>
  <si>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</si>
  <si>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</si>
  <si>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</si>
  <si>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</si>
  <si>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</si>
  <si>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</si>
  <si>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</si>
  <si>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</si>
  <si>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</si>
  <si>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</si>
  <si>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</si>
  <si>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CB-0402M: PLAN DE MEJORAMIENTO - MODIFICACIÓN</t>
  </si>
  <si>
    <t>0 MODIFICACIÓN</t>
  </si>
  <si>
    <t>CODIGO AUDITORIA SEGÚN PAD DE LA VIGENCIA</t>
  </si>
  <si>
    <t>No. HALLAZGO o  Numeral del Informe de la Auditoría</t>
  </si>
  <si>
    <t>DESCRIPCION ACCION</t>
  </si>
  <si>
    <t>FECHA DE TERMINACION</t>
  </si>
  <si>
    <t>FECHA SOLICITUD DE MODIFICACION</t>
  </si>
  <si>
    <t>NUMERO DE RADICACION DE SOLICITUD</t>
  </si>
  <si>
    <t>CAMPOS MODIFICADOS</t>
  </si>
  <si>
    <t>FILA_2</t>
  </si>
  <si>
    <t>FILA_3</t>
  </si>
  <si>
    <t>FILA_4</t>
  </si>
  <si>
    <t>FILA_5</t>
  </si>
  <si>
    <t>FILA_6</t>
  </si>
  <si>
    <t>FILA_7</t>
  </si>
  <si>
    <t>FILA_8</t>
  </si>
  <si>
    <t>FILA_9</t>
  </si>
  <si>
    <t>FILA_10</t>
  </si>
  <si>
    <t>FILA_11</t>
  </si>
  <si>
    <t>7.2.1</t>
  </si>
  <si>
    <t>7.2.2</t>
  </si>
  <si>
    <t>7.2.3</t>
  </si>
  <si>
    <t>7.2.4</t>
  </si>
  <si>
    <t>7.2.5</t>
  </si>
  <si>
    <t>7.2.6</t>
  </si>
  <si>
    <t>7.2.7</t>
  </si>
  <si>
    <t>Posible desconocimiento por parte de los apoyos a la supervisión de proyectos de inversión, respecto a los lineamientos contables de entrega de elementos de bienes para el ingreso al almacén del FDL.</t>
  </si>
  <si>
    <t xml:space="preserve">Capacitaciones a formualdores y apoyos a la supervisión </t>
  </si>
  <si>
    <t>(acta de registro de capacitación realizada/ capacitación programada a realizar)*100</t>
  </si>
  <si>
    <t>Oficinas de Planeación, Contratación y Almacén del FDL-CH</t>
  </si>
  <si>
    <t>Mesa de trabajo</t>
  </si>
  <si>
    <t>(acta de evidencia de mesa de trabajo realizada/ mesa de trabajo programada a realizar)*100</t>
  </si>
  <si>
    <t>Oficinas de Planeación, Contratación y Contabilidad del FDL-CH</t>
  </si>
  <si>
    <t>Ficha de Verificación</t>
  </si>
  <si>
    <t xml:space="preserve">(Ficha de verificación generada / ficha proyectada )*100 </t>
  </si>
  <si>
    <t>Oficinas de Planeación, Contratación del FDL-CH</t>
  </si>
  <si>
    <t>Revisión cuentas de cobro</t>
  </si>
  <si>
    <t xml:space="preserve">Informes de supervisión </t>
  </si>
  <si>
    <t xml:space="preserve"> Diligenciar por parte del apoyo a la supervisión del contrato de manera correcta los informes de ejecución del contrato, con sus debidos soportes en los periodos y plazos informados, mensualmente o cada vez que el contratista presente cuentas de cobro.</t>
  </si>
  <si>
    <t>(No. de informes de suspervisión realizados por cuentas de cobro  / No. de Cuentas de cobro prestadas por el contratista)*100</t>
  </si>
  <si>
    <t>Oficinas de Planeación del FDL-CH</t>
  </si>
  <si>
    <t>(acta de evidencia de revisión realizada/ revisión programada a realizar)*100</t>
  </si>
  <si>
    <t>Oficina de Seguridad Conviencia y Espacio Público</t>
  </si>
  <si>
    <t>Realizar una capacitación semestral a Apoyos a la supervisión de proyectos de inversión a cargo del FDLU, sobre el tema puntual de entrega de elementos</t>
  </si>
  <si>
    <t>Por posibles falencias en el trámite con la garantía y ausencia de control en la documentación del expediente contractual publicada en al SECOP</t>
  </si>
  <si>
    <t>Oficina de Contratación del FDL-CH</t>
  </si>
  <si>
    <t>Revisión realizada</t>
  </si>
  <si>
    <t>Solicitud realziada</t>
  </si>
  <si>
    <t>(Solicitud enviada / solicitud realizada)*100</t>
  </si>
  <si>
    <t>(# Total de contratos con polizas aprobadas / # Total de contratos suscritos por el FDLCH)*100</t>
  </si>
  <si>
    <t>(Cantidad de informes incluidos y organizados en el expediente contractual / cantidad de informes presentados por el contratista al FDL-CH) *100</t>
  </si>
  <si>
    <t># de contratos publicados con informes y soportes/ # Total de contratos suscritos por el FDLCH</t>
  </si>
  <si>
    <t xml:space="preserve">Contratos publicados </t>
  </si>
  <si>
    <t>Solicitud de Validación</t>
  </si>
  <si>
    <t>FILA_12</t>
  </si>
  <si>
    <t>Comunicación Oficial</t>
  </si>
  <si>
    <t>(Oficio de solicitud emitido y con acuse de recibido/ oficio de solicitud radicado en AGD Orfeo)*100</t>
  </si>
  <si>
    <t>(Comunicación oficial emitida/Comunicación oficial radicada en AGD Orfeo)*100</t>
  </si>
  <si>
    <t xml:space="preserve">Punto de Control de revisión precontractual </t>
  </si>
  <si>
    <t>FILA_13</t>
  </si>
  <si>
    <t>Punto de Control proceso para pago</t>
  </si>
  <si>
    <t>(Cuentas de cobro con revisiones realizadass / Total de cuentas prsentadas por contratos suscritos por el FDLCH)*100</t>
  </si>
  <si>
    <t>Oficinas de Planeación, contabilidad y presupuesto del FDL-CH</t>
  </si>
  <si>
    <t>Emitir oficio de solicitud de concepto ante SDH y ante DIAN para la validación si aplican o no exceptos de impuesto distritales y/o nacionales, por algún tipo de régimen especial al número de cédula o nit, cuando el contratista realice solicitud de excepción para el pago de cuentas de cobro.</t>
  </si>
  <si>
    <t>Realizar mesa de trabajo de manera mensual con el personal de la oficina de contratación, con la oficina de planeación y  apoyos a la supervisión de los contratos jurídicos que el FDL-CH suscriba para determinar los lineamientos entorno a la parte tributaria que le aplique a los contratistas para el proceso de pago de las cuentas de cobro.</t>
  </si>
  <si>
    <t>Emitir Comunicación oficial con lineamientos para el registro de información y firmas en los formatos de entrega de bienes (productos) y/o servicios que se entregan a los beneficiarios en el marco de ejecución de los proyectos de inversión del FDL-CH</t>
  </si>
  <si>
    <t>Realizar seguimiento y control mensual, a través de una ficha de verificación o el instrumento idóneo en donde se relacione como mínimo las fechas de estudios previos, aviso de convocatoria, clausulado del contrato, fecha en plataforma SECOP II y acta de inicio, para que todas las fechas coincidan aplicado por el abogado responsable de contratación.</t>
  </si>
  <si>
    <t>Realizar de manera trimestral una capacitación a los funcionarios y contratistas que realizan la función de apoyo a la supervisión, sobre el procedimiento de ingresos y egresos de bienes muebles GCO-GCI-P002 y Sobre el Manual de Supervisión e Interventoría GCO-GCI-M004</t>
  </si>
  <si>
    <t>Realizar una revisión de los documentos que hacen parte de las cuentas de cobro y sus respectivos soportes entre los cuales están los listados de entrega de refrigerios en los formatos utilizados en la ejecución del contrato que fueron aprobados por los apoyos a la supervisión, ello cada vez que el contratista presenta cuenta de cobro.</t>
  </si>
  <si>
    <t xml:space="preserve">Solicitar a la Oficina de Planeación y Contratación del FDL-Ch, que incluya en los estudios previos de futuros contratos dentro de las cláusulas generales, que para la entrega de los bienes y/o servicios de los proyectos de inversión a los(as) ciudadanos(as) beneficiaros(as), se debe realizar en los documentos definidos para la ejecución del contrato un control en la entrega de los productos. </t>
  </si>
  <si>
    <t>Realizar revisión de documentos del expediente contractual y si es el caso recolectar e incluir en el expediente contractual, los soportes solicitados, con el apoyo del contratista (FUNDACIÓN IWOKE), de los promotores de las iniciativas y de los representantes de las instancias de participación que hicieron parte en las actividades mencionadas.</t>
  </si>
  <si>
    <t>Realizar un punto de control mensual para la revisión en la etapa precontractual por parte de la oficina de contratación del FDL-CH, que el contratista cargue las respectivas pólizas para perfeccionar el contrato y proceder posteriormente a suscribir la respectiva acta de inicio y puesta en estado de ejecución en la plataforma SECOP II, para cada contrato que sea suscrito por el FDLCH.</t>
  </si>
  <si>
    <t>Solicitar por parte de los apoyos a la supervisión a los contratistas del FDLCH el respectivo cargue del informe de ejecución del contrato aprobado por la supervisión, en la carpeta contractual del SECOP, cuyo soporte del cargue se deberá presentar para posteriores pagos o liquidación del contrato.</t>
  </si>
  <si>
    <t>Realizar un punto de control de forma mensual y articulada con el apoyo a la supervisión, contabilidad y presupuesto para validar que se cuente con los soportes correspondientes para el proceso de pago de las cuentas de cobro de los contratos suscritos por el FDL-CH</t>
  </si>
  <si>
    <t>Porque por parte del apoyo a la supervisión del contrato no se tenía claro los temas tributarios que le aplicaban al contratista y no se generó ninguna en el momento de la causación contable para el pago de la cuenta de cobro, sobre los exentos tributarios a aplicar</t>
  </si>
  <si>
    <t>Por falta de verificación y/o posibles incongruencias en los tempos de ejecución planteados en los estudios y lo dispuesto en plataforma SECOP II y acta de inicio..</t>
  </si>
  <si>
    <t>Porque al momento que el ente auditor requirió el expediente contractual No. 259-2023, si bien es cierto el apoyo a la supervisión contaba con los soportes correspondientes a  los listados de entrega de refrigerios, estos no se habían incluido en el expediente contractual, debido a que estaban en revisión para el pago del total de los refrigerios contratados por el FDL-CH y entregados por el operador.</t>
  </si>
  <si>
    <t>Porque el registro de entrega de materiales se realizó por directamente por parte del operador para llevar un control de la entrega de  los mismos, y se les hizo firmar a cada beneficiario y por que a pesar que el FDL-CH contaba con los documentos que hacen parte del expediente contractual, no se habían incluido el segundo informe (del 17 de noviembre 2023 al 14 de febrero 2024), en expediente contractual conforme a los lineamientos de gestión documental de la entidad.</t>
  </si>
  <si>
    <t xml:space="preserve">Porque a pesar que el apoyo a la supervisión del contrato, contaba con los documentos que hacen parte del expediente contractual, los registros de entrega no se habían incluido el segundo informe (del 17 de noviembre 2023 al 14 de febrero 2024), en expediente contractual conforme a los lineamientos de gestión documental de la entidad, por que estaba en revisión del apoyo a la supervisión. </t>
  </si>
  <si>
    <t>Por posibles deficiencias en la publicidad en el SECOP de los documentos que conforman el expediente contractual por parte de los contratistas y por falta de validación por parte del apoyo a la supervisión del contrato sobre la Publicación Documentos de ejecución en el SECOP.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</si>
</sst>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Aptos Narrow"/>
      <family val="2"/>
      <scheme val="minor"/>
    </font>
    <font>
      <b/>
      <sz val="11"/>
      <color indexed="9"/>
      <name val="Calibri"/>
      <family val="2"/>
    </font>
    <font>
      <b/>
      <sz val="11"/>
      <color indexed="8"/>
      <name val="Calibri"/>
      <family val="2"/>
    </font>
    <font>
      <b/>
      <sz val="11"/>
      <color indexed="8"/>
      <name val="Calibri"/>
      <family val="2"/>
    </font>
    <font>
      <sz val="8"/>
      <name val="Aptos Narrow"/>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9"/>
  <sheetViews>
    <sheetView tabSelected="1" topLeftCell="F7" workbookViewId="0">
      <selection activeCell="G16" sqref="G16"/>
    </sheetView>
  </sheetViews>
  <sheetFormatPr baseColWidth="10" defaultColWidth="9" defaultRowHeight="15" x14ac:dyDescent="0.25"/>
  <cols>
    <col min="2" max="2" width="16" customWidth="1"/>
    <col min="3" max="3" width="26" customWidth="1"/>
    <col min="4" max="4" width="48" customWidth="1"/>
    <col min="5" max="5" width="74" customWidth="1"/>
    <col min="6" max="6" width="6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2</v>
      </c>
    </row>
    <row r="5" spans="1:15" x14ac:dyDescent="0.25">
      <c r="B5" s="1" t="s">
        <v>6</v>
      </c>
      <c r="C5" s="4">
        <v>45475</v>
      </c>
    </row>
    <row r="6" spans="1:15" x14ac:dyDescent="0.25">
      <c r="B6" s="1" t="s">
        <v>7</v>
      </c>
      <c r="C6" s="1">
        <v>1</v>
      </c>
      <c r="D6" s="1" t="s">
        <v>8</v>
      </c>
    </row>
    <row r="8" spans="1:15" x14ac:dyDescent="0.25">
      <c r="A8" s="1" t="s">
        <v>9</v>
      </c>
      <c r="B8" s="6" t="s">
        <v>10</v>
      </c>
      <c r="C8" s="7"/>
      <c r="D8" s="7"/>
      <c r="E8" s="7"/>
      <c r="F8" s="7"/>
      <c r="G8" s="7"/>
      <c r="H8" s="7"/>
      <c r="I8" s="7"/>
      <c r="J8" s="7"/>
      <c r="K8" s="7"/>
      <c r="L8" s="7"/>
      <c r="M8" s="7"/>
      <c r="N8" s="7"/>
      <c r="O8" s="7"/>
    </row>
    <row r="9" spans="1:15" x14ac:dyDescent="0.25">
      <c r="C9" s="1">
        <v>4</v>
      </c>
      <c r="D9" s="1">
        <v>8</v>
      </c>
      <c r="E9" s="1">
        <v>20</v>
      </c>
      <c r="F9" s="1">
        <v>24</v>
      </c>
      <c r="G9" s="1">
        <v>28</v>
      </c>
      <c r="H9" s="1">
        <v>32</v>
      </c>
      <c r="I9" s="1">
        <v>36</v>
      </c>
      <c r="J9" s="1">
        <v>44</v>
      </c>
      <c r="K9" s="1">
        <v>48</v>
      </c>
      <c r="L9" s="1">
        <v>60</v>
      </c>
      <c r="M9" s="1">
        <v>64</v>
      </c>
      <c r="N9" s="1">
        <v>68</v>
      </c>
      <c r="O9" s="1">
        <v>72</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5">
        <v>2</v>
      </c>
      <c r="D11" s="2" t="s">
        <v>44</v>
      </c>
      <c r="E11" s="2">
        <v>120</v>
      </c>
      <c r="F11" s="2" t="s">
        <v>64</v>
      </c>
      <c r="G11" s="2" t="s">
        <v>119</v>
      </c>
      <c r="H11" s="2">
        <v>1</v>
      </c>
      <c r="I11" s="2" t="s">
        <v>108</v>
      </c>
      <c r="J11" s="2" t="s">
        <v>98</v>
      </c>
      <c r="K11" s="2" t="s">
        <v>101</v>
      </c>
      <c r="L11" s="2">
        <v>1</v>
      </c>
      <c r="M11" s="2" t="s">
        <v>77</v>
      </c>
      <c r="N11" s="3">
        <v>45505</v>
      </c>
      <c r="O11" s="3">
        <v>45747</v>
      </c>
    </row>
    <row r="12" spans="1:15" ht="15.75" thickBot="1" x14ac:dyDescent="0.3">
      <c r="A12" s="1">
        <v>2</v>
      </c>
      <c r="B12" t="s">
        <v>54</v>
      </c>
      <c r="C12" s="5">
        <v>2</v>
      </c>
      <c r="D12" s="2" t="s">
        <v>44</v>
      </c>
      <c r="E12" s="2">
        <v>120</v>
      </c>
      <c r="F12" s="2" t="s">
        <v>64</v>
      </c>
      <c r="G12" s="2" t="s">
        <v>119</v>
      </c>
      <c r="H12" s="2">
        <v>2</v>
      </c>
      <c r="I12" s="2" t="s">
        <v>109</v>
      </c>
      <c r="J12" s="2" t="s">
        <v>75</v>
      </c>
      <c r="K12" s="2" t="s">
        <v>76</v>
      </c>
      <c r="L12" s="2">
        <v>1</v>
      </c>
      <c r="M12" s="2" t="s">
        <v>77</v>
      </c>
      <c r="N12" s="3">
        <v>45505</v>
      </c>
      <c r="O12" s="3">
        <v>45747</v>
      </c>
    </row>
    <row r="13" spans="1:15" ht="15.75" thickBot="1" x14ac:dyDescent="0.3">
      <c r="A13" s="1">
        <v>3</v>
      </c>
      <c r="B13" t="s">
        <v>55</v>
      </c>
      <c r="C13" s="5">
        <v>2</v>
      </c>
      <c r="D13" s="2" t="s">
        <v>44</v>
      </c>
      <c r="E13" s="2">
        <v>120</v>
      </c>
      <c r="F13" s="2" t="s">
        <v>65</v>
      </c>
      <c r="G13" s="2" t="s">
        <v>120</v>
      </c>
      <c r="H13" s="2">
        <v>1</v>
      </c>
      <c r="I13" s="2" t="s">
        <v>111</v>
      </c>
      <c r="J13" s="2" t="s">
        <v>78</v>
      </c>
      <c r="K13" s="2" t="s">
        <v>79</v>
      </c>
      <c r="L13" s="2">
        <v>1</v>
      </c>
      <c r="M13" s="2" t="s">
        <v>80</v>
      </c>
      <c r="N13" s="3">
        <v>45505</v>
      </c>
      <c r="O13" s="3">
        <v>45747</v>
      </c>
    </row>
    <row r="14" spans="1:15" ht="15.75" thickBot="1" x14ac:dyDescent="0.3">
      <c r="A14" s="1">
        <v>4</v>
      </c>
      <c r="B14" t="s">
        <v>56</v>
      </c>
      <c r="C14" s="5">
        <v>2</v>
      </c>
      <c r="D14" s="2" t="s">
        <v>44</v>
      </c>
      <c r="E14" s="2">
        <v>120</v>
      </c>
      <c r="F14" s="2" t="s">
        <v>66</v>
      </c>
      <c r="G14" s="2" t="s">
        <v>71</v>
      </c>
      <c r="H14" s="2">
        <v>1</v>
      </c>
      <c r="I14" s="2" t="s">
        <v>112</v>
      </c>
      <c r="J14" s="2" t="s">
        <v>72</v>
      </c>
      <c r="K14" s="2" t="s">
        <v>73</v>
      </c>
      <c r="L14" s="2">
        <v>1</v>
      </c>
      <c r="M14" s="2" t="s">
        <v>74</v>
      </c>
      <c r="N14" s="3">
        <v>45505</v>
      </c>
      <c r="O14" s="3">
        <v>45747</v>
      </c>
    </row>
    <row r="15" spans="1:15" ht="15.75" thickBot="1" x14ac:dyDescent="0.3">
      <c r="A15" s="1">
        <v>5</v>
      </c>
      <c r="B15" t="s">
        <v>57</v>
      </c>
      <c r="C15" s="5">
        <v>2</v>
      </c>
      <c r="D15" s="2" t="s">
        <v>44</v>
      </c>
      <c r="E15" s="2">
        <v>120</v>
      </c>
      <c r="F15" s="2" t="s">
        <v>67</v>
      </c>
      <c r="G15" s="2" t="s">
        <v>121</v>
      </c>
      <c r="H15" s="2">
        <v>1</v>
      </c>
      <c r="I15" s="2" t="s">
        <v>113</v>
      </c>
      <c r="J15" s="2" t="s">
        <v>81</v>
      </c>
      <c r="K15" s="2" t="s">
        <v>86</v>
      </c>
      <c r="L15" s="2">
        <v>1</v>
      </c>
      <c r="M15" s="2" t="s">
        <v>85</v>
      </c>
      <c r="N15" s="3">
        <v>45505</v>
      </c>
      <c r="O15" s="3">
        <v>45747</v>
      </c>
    </row>
    <row r="16" spans="1:15" ht="15.75" thickBot="1" x14ac:dyDescent="0.3">
      <c r="A16" s="1">
        <v>6</v>
      </c>
      <c r="B16" t="s">
        <v>58</v>
      </c>
      <c r="C16" s="5">
        <v>2</v>
      </c>
      <c r="D16" s="2" t="s">
        <v>44</v>
      </c>
      <c r="E16" s="2">
        <v>120</v>
      </c>
      <c r="F16" s="2" t="s">
        <v>67</v>
      </c>
      <c r="G16" s="2" t="s">
        <v>121</v>
      </c>
      <c r="H16" s="2">
        <v>2</v>
      </c>
      <c r="I16" s="2" t="s">
        <v>83</v>
      </c>
      <c r="J16" s="2" t="s">
        <v>82</v>
      </c>
      <c r="K16" s="2" t="s">
        <v>84</v>
      </c>
      <c r="L16" s="2">
        <v>1</v>
      </c>
      <c r="M16" s="2" t="s">
        <v>87</v>
      </c>
      <c r="N16" s="3">
        <v>45505</v>
      </c>
      <c r="O16" s="3">
        <v>45747</v>
      </c>
    </row>
    <row r="17" spans="1:15" ht="15.75" thickBot="1" x14ac:dyDescent="0.3">
      <c r="A17" s="1">
        <v>7</v>
      </c>
      <c r="B17" t="s">
        <v>59</v>
      </c>
      <c r="C17" s="5">
        <v>2</v>
      </c>
      <c r="D17" s="2" t="s">
        <v>44</v>
      </c>
      <c r="E17" s="2">
        <v>120</v>
      </c>
      <c r="F17" s="2" t="s">
        <v>68</v>
      </c>
      <c r="G17" s="2" t="s">
        <v>122</v>
      </c>
      <c r="H17" s="2">
        <v>1</v>
      </c>
      <c r="I17" s="2" t="s">
        <v>110</v>
      </c>
      <c r="J17" s="2" t="s">
        <v>100</v>
      </c>
      <c r="K17" s="2" t="s">
        <v>102</v>
      </c>
      <c r="L17" s="2">
        <v>1</v>
      </c>
      <c r="M17" s="2" t="s">
        <v>74</v>
      </c>
      <c r="N17" s="3">
        <v>45505</v>
      </c>
      <c r="O17" s="3">
        <v>45747</v>
      </c>
    </row>
    <row r="18" spans="1:15" ht="15.75" thickBot="1" x14ac:dyDescent="0.3">
      <c r="A18" s="1">
        <v>8</v>
      </c>
      <c r="B18" t="s">
        <v>60</v>
      </c>
      <c r="C18" s="5">
        <v>2</v>
      </c>
      <c r="D18" s="2" t="s">
        <v>44</v>
      </c>
      <c r="E18" s="2">
        <v>120</v>
      </c>
      <c r="F18" s="2" t="s">
        <v>68</v>
      </c>
      <c r="G18" s="2" t="s">
        <v>122</v>
      </c>
      <c r="H18" s="2">
        <v>2</v>
      </c>
      <c r="I18" s="2" t="s">
        <v>88</v>
      </c>
      <c r="J18" s="2" t="s">
        <v>72</v>
      </c>
      <c r="K18" s="2" t="s">
        <v>73</v>
      </c>
      <c r="L18" s="2">
        <v>1</v>
      </c>
      <c r="M18" s="2" t="s">
        <v>74</v>
      </c>
      <c r="N18" s="3">
        <v>45505</v>
      </c>
      <c r="O18" s="3">
        <v>45747</v>
      </c>
    </row>
    <row r="19" spans="1:15" ht="15.75" thickBot="1" x14ac:dyDescent="0.3">
      <c r="A19" s="1">
        <v>9</v>
      </c>
      <c r="B19" t="s">
        <v>61</v>
      </c>
      <c r="C19" s="5">
        <v>2</v>
      </c>
      <c r="D19" s="2" t="s">
        <v>44</v>
      </c>
      <c r="E19" s="2">
        <v>120</v>
      </c>
      <c r="F19" s="2" t="s">
        <v>68</v>
      </c>
      <c r="G19" s="2" t="s">
        <v>122</v>
      </c>
      <c r="H19" s="2">
        <v>3</v>
      </c>
      <c r="I19" s="2" t="s">
        <v>114</v>
      </c>
      <c r="J19" s="2" t="s">
        <v>92</v>
      </c>
      <c r="K19" s="2" t="s">
        <v>93</v>
      </c>
      <c r="L19" s="2">
        <v>1</v>
      </c>
      <c r="M19" s="2" t="s">
        <v>87</v>
      </c>
      <c r="N19" s="3">
        <v>45505</v>
      </c>
      <c r="O19" s="3">
        <v>45747</v>
      </c>
    </row>
    <row r="20" spans="1:15" ht="15.75" thickBot="1" x14ac:dyDescent="0.3">
      <c r="A20" s="1">
        <v>10</v>
      </c>
      <c r="B20" t="s">
        <v>62</v>
      </c>
      <c r="C20" s="5">
        <v>2</v>
      </c>
      <c r="D20" s="2" t="s">
        <v>44</v>
      </c>
      <c r="E20" s="2">
        <v>120</v>
      </c>
      <c r="F20" s="2" t="s">
        <v>68</v>
      </c>
      <c r="G20" s="2" t="s">
        <v>123</v>
      </c>
      <c r="H20" s="2">
        <v>4</v>
      </c>
      <c r="I20" s="2" t="s">
        <v>115</v>
      </c>
      <c r="J20" s="2" t="s">
        <v>91</v>
      </c>
      <c r="K20" s="2" t="s">
        <v>95</v>
      </c>
      <c r="L20" s="2">
        <v>1</v>
      </c>
      <c r="M20" s="2" t="s">
        <v>85</v>
      </c>
      <c r="N20" s="3">
        <v>45505</v>
      </c>
      <c r="O20" s="3">
        <v>45747</v>
      </c>
    </row>
    <row r="21" spans="1:15" ht="15.75" thickBot="1" x14ac:dyDescent="0.3">
      <c r="A21" s="1">
        <v>11</v>
      </c>
      <c r="B21" t="s">
        <v>63</v>
      </c>
      <c r="C21" s="5">
        <v>2</v>
      </c>
      <c r="D21" s="2" t="s">
        <v>44</v>
      </c>
      <c r="E21" s="2">
        <v>120</v>
      </c>
      <c r="F21" s="2" t="s">
        <v>69</v>
      </c>
      <c r="G21" s="2" t="s">
        <v>89</v>
      </c>
      <c r="H21" s="2">
        <v>1</v>
      </c>
      <c r="I21" s="2" t="s">
        <v>116</v>
      </c>
      <c r="J21" s="2" t="s">
        <v>103</v>
      </c>
      <c r="K21" s="2" t="s">
        <v>94</v>
      </c>
      <c r="L21" s="2">
        <v>1</v>
      </c>
      <c r="M21" s="2" t="s">
        <v>90</v>
      </c>
      <c r="N21" s="3">
        <v>45505</v>
      </c>
      <c r="O21" s="3">
        <v>45747</v>
      </c>
    </row>
    <row r="22" spans="1:15" ht="15.75" thickBot="1" x14ac:dyDescent="0.3">
      <c r="A22" s="1">
        <v>12</v>
      </c>
      <c r="B22" t="s">
        <v>99</v>
      </c>
      <c r="C22" s="5">
        <v>2</v>
      </c>
      <c r="D22" s="2" t="s">
        <v>44</v>
      </c>
      <c r="E22" s="2">
        <v>120</v>
      </c>
      <c r="F22" s="2" t="s">
        <v>70</v>
      </c>
      <c r="G22" s="2" t="s">
        <v>124</v>
      </c>
      <c r="H22" s="2">
        <v>1</v>
      </c>
      <c r="I22" s="2" t="s">
        <v>117</v>
      </c>
      <c r="J22" s="2" t="s">
        <v>97</v>
      </c>
      <c r="K22" s="2" t="s">
        <v>96</v>
      </c>
      <c r="L22" s="2">
        <v>1</v>
      </c>
      <c r="M22" s="2" t="s">
        <v>80</v>
      </c>
      <c r="N22" s="3">
        <v>45505</v>
      </c>
      <c r="O22" s="3">
        <v>45747</v>
      </c>
    </row>
    <row r="23" spans="1:15" ht="15.75" thickBot="1" x14ac:dyDescent="0.3">
      <c r="A23" s="1">
        <v>13</v>
      </c>
      <c r="B23" t="s">
        <v>104</v>
      </c>
      <c r="C23" s="5">
        <v>2</v>
      </c>
      <c r="D23" s="2" t="s">
        <v>44</v>
      </c>
      <c r="E23" s="2">
        <v>120</v>
      </c>
      <c r="F23" s="2" t="s">
        <v>70</v>
      </c>
      <c r="G23" s="2" t="s">
        <v>124</v>
      </c>
      <c r="H23" s="2">
        <v>2</v>
      </c>
      <c r="I23" s="2" t="s">
        <v>118</v>
      </c>
      <c r="J23" s="2" t="s">
        <v>105</v>
      </c>
      <c r="K23" s="2" t="s">
        <v>106</v>
      </c>
      <c r="L23" s="2">
        <v>2</v>
      </c>
      <c r="M23" s="2" t="s">
        <v>107</v>
      </c>
      <c r="N23" s="3">
        <v>45505</v>
      </c>
      <c r="O23" s="3">
        <v>45747</v>
      </c>
    </row>
    <row r="351001" spans="1:1" x14ac:dyDescent="0.25">
      <c r="A351001" t="s">
        <v>26</v>
      </c>
    </row>
    <row r="351002" spans="1:1" x14ac:dyDescent="0.25">
      <c r="A351002" t="s">
        <v>27</v>
      </c>
    </row>
    <row r="351003" spans="1:1" x14ac:dyDescent="0.25">
      <c r="A351003" t="s">
        <v>28</v>
      </c>
    </row>
    <row r="351004" spans="1:1" x14ac:dyDescent="0.25">
      <c r="A351004" t="s">
        <v>29</v>
      </c>
    </row>
    <row r="351005" spans="1:1" x14ac:dyDescent="0.25">
      <c r="A351005" t="s">
        <v>30</v>
      </c>
    </row>
    <row r="351006" spans="1:1" x14ac:dyDescent="0.25">
      <c r="A351006" t="s">
        <v>31</v>
      </c>
    </row>
    <row r="351007" spans="1:1" x14ac:dyDescent="0.25">
      <c r="A351007" t="s">
        <v>32</v>
      </c>
    </row>
    <row r="351008" spans="1:1" x14ac:dyDescent="0.25">
      <c r="A351008" t="s">
        <v>33</v>
      </c>
    </row>
    <row r="351009" spans="1:1" x14ac:dyDescent="0.25">
      <c r="A351009" t="s">
        <v>34</v>
      </c>
    </row>
    <row r="351010" spans="1:1" x14ac:dyDescent="0.25">
      <c r="A351010" t="s">
        <v>35</v>
      </c>
    </row>
    <row r="351011" spans="1:1" x14ac:dyDescent="0.25">
      <c r="A351011" t="s">
        <v>36</v>
      </c>
    </row>
    <row r="351012" spans="1:1" x14ac:dyDescent="0.25">
      <c r="A351012" t="s">
        <v>37</v>
      </c>
    </row>
    <row r="351013" spans="1:1" x14ac:dyDescent="0.25">
      <c r="A351013" t="s">
        <v>38</v>
      </c>
    </row>
    <row r="351014" spans="1:1" x14ac:dyDescent="0.25">
      <c r="A351014" t="s">
        <v>39</v>
      </c>
    </row>
    <row r="351015" spans="1:1" x14ac:dyDescent="0.25">
      <c r="A351015" t="s">
        <v>40</v>
      </c>
    </row>
    <row r="351016" spans="1:1" x14ac:dyDescent="0.25">
      <c r="A351016" t="s">
        <v>41</v>
      </c>
    </row>
    <row r="351017" spans="1:1" x14ac:dyDescent="0.25">
      <c r="A351017" t="s">
        <v>42</v>
      </c>
    </row>
    <row r="351018" spans="1:1" x14ac:dyDescent="0.25">
      <c r="A351018" t="s">
        <v>43</v>
      </c>
    </row>
    <row r="351019" spans="1:1" x14ac:dyDescent="0.25">
      <c r="A351019" t="s">
        <v>44</v>
      </c>
    </row>
  </sheetData>
  <mergeCells count="1">
    <mergeCell ref="B8:O8"/>
  </mergeCells>
  <phoneticPr fontId="4" type="noConversion"/>
  <dataValidations count="10">
    <dataValidation type="textLength" allowBlank="1" showInputMessage="1" showErrorMessage="1" errorTitle="Entrada no válida" error="Escriba un texto  Maximo 9 Caracteres" promptTitle="Cualquier contenido Maximo 9 Caracteres" sqref="C11:C23"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23" xr:uid="{00000000-0002-0000-0000-000001000000}">
      <formula1>$A$351000:$A$351019</formula1>
    </dataValidation>
    <dataValidation type="decimal" allowBlank="1" showInputMessage="1" showErrorMessage="1" errorTitle="Entrada no válida" error="Por favor escriba un número" promptTitle="Escriba un número en esta casilla" sqref="E11:E23"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23"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I11:I23 G11:G23"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23"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M11:M23 J11:J23"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1:K23"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L23"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23" xr:uid="{00000000-0002-0000-0000-00000B00000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1"/>
  <sheetViews>
    <sheetView workbookViewId="0"/>
  </sheetViews>
  <sheetFormatPr baseColWidth="10" defaultColWidth="9" defaultRowHeight="15" x14ac:dyDescent="0.25"/>
  <cols>
    <col min="2" max="2" width="16" customWidth="1"/>
    <col min="3" max="3" width="26" customWidth="1"/>
    <col min="4" max="4" width="48" customWidth="1"/>
    <col min="5" max="5" width="47" customWidth="1"/>
    <col min="6" max="6" width="57"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45</v>
      </c>
    </row>
    <row r="3" spans="1:16" x14ac:dyDescent="0.25">
      <c r="B3" s="1" t="s">
        <v>4</v>
      </c>
      <c r="C3" s="1">
        <v>1</v>
      </c>
    </row>
    <row r="4" spans="1:16" x14ac:dyDescent="0.25">
      <c r="B4" s="1" t="s">
        <v>5</v>
      </c>
      <c r="C4" s="1">
        <v>2</v>
      </c>
    </row>
    <row r="5" spans="1:16" x14ac:dyDescent="0.25">
      <c r="B5" s="1" t="s">
        <v>6</v>
      </c>
      <c r="C5" s="4">
        <v>45475</v>
      </c>
    </row>
    <row r="6" spans="1:16" x14ac:dyDescent="0.25">
      <c r="B6" s="1" t="s">
        <v>7</v>
      </c>
      <c r="C6" s="1">
        <v>1</v>
      </c>
      <c r="D6" s="1" t="s">
        <v>8</v>
      </c>
    </row>
    <row r="8" spans="1:16" x14ac:dyDescent="0.25">
      <c r="A8" s="1" t="s">
        <v>9</v>
      </c>
      <c r="B8" s="6" t="s">
        <v>46</v>
      </c>
      <c r="C8" s="7"/>
      <c r="D8" s="7"/>
      <c r="E8" s="7"/>
      <c r="F8" s="7"/>
      <c r="G8" s="7"/>
      <c r="H8" s="7"/>
      <c r="I8" s="7"/>
      <c r="J8" s="7"/>
      <c r="K8" s="7"/>
      <c r="L8" s="7"/>
      <c r="M8" s="7"/>
      <c r="N8" s="7"/>
      <c r="O8" s="7"/>
      <c r="P8" s="7"/>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47</v>
      </c>
      <c r="F10" s="1" t="s">
        <v>48</v>
      </c>
      <c r="G10" s="1" t="s">
        <v>16</v>
      </c>
      <c r="H10" s="1" t="s">
        <v>49</v>
      </c>
      <c r="I10" s="1" t="s">
        <v>18</v>
      </c>
      <c r="J10" s="1" t="s">
        <v>19</v>
      </c>
      <c r="K10" s="1" t="s">
        <v>20</v>
      </c>
      <c r="L10" s="1" t="s">
        <v>21</v>
      </c>
      <c r="M10" s="1" t="s">
        <v>50</v>
      </c>
      <c r="N10" s="1" t="s">
        <v>51</v>
      </c>
      <c r="O10" s="1" t="s">
        <v>52</v>
      </c>
      <c r="P10" s="1" t="s">
        <v>53</v>
      </c>
    </row>
    <row r="11" spans="1:16" x14ac:dyDescent="0.25">
      <c r="A11" s="1">
        <v>1</v>
      </c>
      <c r="B11" t="s">
        <v>24</v>
      </c>
      <c r="C11" s="5" t="s">
        <v>25</v>
      </c>
      <c r="D11" s="2" t="s">
        <v>25</v>
      </c>
      <c r="E11" s="2"/>
      <c r="F11" s="2" t="s">
        <v>25</v>
      </c>
      <c r="G11" s="2"/>
      <c r="H11" s="2" t="s">
        <v>25</v>
      </c>
      <c r="I11" s="2" t="s">
        <v>25</v>
      </c>
      <c r="J11" s="2" t="s">
        <v>25</v>
      </c>
      <c r="K11" s="2"/>
      <c r="L11" s="2" t="s">
        <v>25</v>
      </c>
      <c r="M11" s="3" t="s">
        <v>25</v>
      </c>
      <c r="N11" s="3" t="s">
        <v>25</v>
      </c>
      <c r="O11" s="2" t="s">
        <v>25</v>
      </c>
      <c r="P11" s="2"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row r="351019" spans="1:1" x14ac:dyDescent="0.25">
      <c r="A351019" t="s">
        <v>42</v>
      </c>
    </row>
    <row r="351020" spans="1:1" x14ac:dyDescent="0.25">
      <c r="A351020" t="s">
        <v>43</v>
      </c>
    </row>
    <row r="351021" spans="1:1" x14ac:dyDescent="0.25">
      <c r="A351021" t="s">
        <v>44</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$A$351002:$A$351021</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F58069E46E04640BA83E6FC8632CF56" ma:contentTypeVersion="15" ma:contentTypeDescription="Crear nuevo documento." ma:contentTypeScope="" ma:versionID="a44cced2cbff6f5008e8a3429cf92d2b">
  <xsd:schema xmlns:xsd="http://www.w3.org/2001/XMLSchema" xmlns:xs="http://www.w3.org/2001/XMLSchema" xmlns:p="http://schemas.microsoft.com/office/2006/metadata/properties" xmlns:ns2="980f69fd-e8b9-4a56-8c7a-9254feb4ab48" xmlns:ns3="c2f0caee-9867-4a97-bdf7-64e6d9884b75" targetNamespace="http://schemas.microsoft.com/office/2006/metadata/properties" ma:root="true" ma:fieldsID="d154f6100d9100c57dd86e4ac97d2a86" ns2:_="" ns3:_="">
    <xsd:import namespace="980f69fd-e8b9-4a56-8c7a-9254feb4ab48"/>
    <xsd:import namespace="c2f0caee-9867-4a97-bdf7-64e6d9884b7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80f69fd-e8b9-4a56-8c7a-9254feb4ab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1310d8ee-99bf-4ea4-9dbe-e9e068685e8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2f0caee-9867-4a97-bdf7-64e6d9884b75"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caf5caa7-1faa-4a60-a90a-40ad149ae20b}" ma:internalName="TaxCatchAll" ma:showField="CatchAllData" ma:web="c2f0caee-9867-4a97-bdf7-64e6d9884b7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2f0caee-9867-4a97-bdf7-64e6d9884b75" xsi:nil="true"/>
    <lcf76f155ced4ddcb4097134ff3c332f xmlns="980f69fd-e8b9-4a56-8c7a-9254feb4ab4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E971BAD-8093-4B40-B104-6E84F92D4355}"/>
</file>

<file path=customXml/itemProps2.xml><?xml version="1.0" encoding="utf-8"?>
<ds:datastoreItem xmlns:ds="http://schemas.openxmlformats.org/officeDocument/2006/customXml" ds:itemID="{B9E479BA-2CCC-4314-ABFF-EA7F00CE49DC}"/>
</file>

<file path=customXml/itemProps3.xml><?xml version="1.0" encoding="utf-8"?>
<ds:datastoreItem xmlns:ds="http://schemas.openxmlformats.org/officeDocument/2006/customXml" ds:itemID="{A3C2D899-EBA5-4F73-AFB7-73A258A5707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14251 CB-0402F  PLAN DE MEJO...</vt:lpstr>
      <vt:lpstr>14252 CB-0402M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Acer</cp:lastModifiedBy>
  <dcterms:created xsi:type="dcterms:W3CDTF">2024-07-18T15:43:33Z</dcterms:created>
  <dcterms:modified xsi:type="dcterms:W3CDTF">2024-07-23T17:25:34Z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0x0101002F58069E46E04640BA83E6FC8632CF56</vt:lpwstr>
  </property>
</Properties>
</file>