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FEBRERO 2026\"/>
    </mc:Choice>
  </mc:AlternateContent>
  <xr:revisionPtr revIDLastSave="0" documentId="13_ncr:1_{06A946EA-37FA-4F02-A846-271EF6BF8BBA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2" r:id="rId8"/>
  </sheets>
  <definedNames>
    <definedName name="_xlnm._FilterDatabase" localSheetId="5" hidden="1">USUARIOS!$A$1:$G$23</definedName>
  </definedNames>
  <calcPr calcId="191029"/>
  <pivotCaches>
    <pivotCache cacheId="0" r:id="rId9"/>
    <pivotCache cacheId="1" r:id="rId10"/>
    <pivotCache cacheId="35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<sst xmlns="http://schemas.openxmlformats.org/spreadsheetml/2006/main" count="26580" uniqueCount="516">
  <si>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</si>
  <si>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</si>
  <si>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</si>
  <si>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</si>
  <si>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</si>
  <si>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</si>
  <si>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</si>
  <si>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</si>
  <si>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</si>
  <si>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</si>
  <si>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</si>
  <si>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</si>
  <si>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</si>
  <si>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</si>
  <si>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</si>
  <si>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</si>
  <si>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</si>
  <si>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</si>
  <si>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</si>
  <si>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</si>
  <si>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</si>
  <si>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</si>
  <si>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</si>
  <si>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</si>
  <si>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</si>
  <si>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</si>
  <si>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</si>
  <si>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</si>
  <si>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</si>
  <si>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</si>
  <si>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</si>
  <si>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</si>
  <si>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</si>
  <si>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</si>
  <si>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</si>
  <si>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</si>
  <si>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</si>
  <si>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</si>
  <si>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</si>
  <si>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</si>
  <si>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</si>
  <si>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</si>
  <si>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</si>
  <si>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</si>
  <si>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</si>
  <si>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</si>
  <si>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</si>
  <si>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</si>
  <si>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</si>
  <si>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</si>
  <si>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</si>
  <si>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</si>
  <si>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</si>
  <si>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</si>
  <si>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</si>
  <si>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</si>
  <si>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</si>
  <si>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</si>
  <si>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</si>
  <si>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</si>
  <si>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</si>
  <si>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</si>
  <si>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</si>
  <si>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</si>
  <si>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</si>
  <si>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</si>
  <si>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</si>
  <si>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</si>
  <si>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</si>
  <si>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</si>
  <si>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</si>
  <si>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</si>
  <si>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</si>
  <si>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</si>
  <si>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</si>
  <si>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</si>
  <si>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</si>
  <si>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</si>
  <si>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</si>
  <si>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</si>
  <si>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</si>
  <si>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</si>
  <si>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</si>
  <si>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</si>
  <si>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</si>
  <si>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</si>
  <si>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</si>
  <si>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</si>
  <si>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</si>
  <si>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</si>
  <si>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</si>
  <si>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</si>
  <si>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</si>
  <si>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</si>
  <si>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</si>
  <si>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</si>
  <si>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</si>
  <si>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</si>
  <si>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</si>
  <si>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</si>
  <si>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</si>
  <si>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</si>
  <si>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</si>
  <si>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</si>
  <si>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</si>
  <si>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</si>
  <si>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</si>
  <si>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</si>
  <si>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</si>
  <si>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</si>
  <si>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</si>
  <si>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</si>
  <si>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</si>
  <si>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</si>
  <si>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</si>
  <si>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</si>
  <si>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</si>
  <si>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</si>
  <si>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</si>
  <si>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</si>
  <si>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</si>
  <si>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</si>
  <si>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</si>
  <si>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</si>
  <si>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</si>
  <si>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</si>
  <si>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</si>
  <si>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</si>
  <si>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</si>
  <si>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</si>
  <si>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</si>
  <si>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</si>
  <si>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</si>
  <si>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</si>
  <si>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</si>
  <si>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</si>
  <si>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</si>
  <si>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</si>
  <si>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</si>
  <si>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</si>
  <si>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</si>
  <si>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</si>
  <si>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</si>
  <si>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</si>
  <si>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</si>
  <si>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</si>
  <si>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</si>
  <si>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</si>
  <si>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</si>
  <si>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</si>
  <si>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</si>
  <si>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</si>
  <si>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</si>
  <si>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</si>
  <si>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</si>
  <si>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</si>
  <si>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</si>
  <si>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</si>
  <si>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</si>
  <si>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</si>
  <si>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</si>
  <si>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</si>
  <si>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</si>
  <si>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</si>
  <si>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</si>
  <si>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</si>
  <si>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</si>
  <si>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</si>
  <si>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</si>
  <si>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</si>
  <si>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</si>
  <si>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</si>
  <si>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</si>
  <si>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</si>
  <si>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</si>
  <si>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</si>
  <si>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</si>
  <si>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</si>
  <si>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</si>
  <si>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</si>
  <si>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</si>
  <si>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</si>
  <si>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</si>
  <si>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</si>
  <si>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</si>
  <si>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</si>
  <si>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</si>
  <si>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</si>
  <si>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</si>
  <si>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</si>
  <si>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</si>
  <si>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</si>
  <si>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</si>
  <si>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</si>
  <si>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</si>
  <si>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</si>
  <si>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</si>
  <si>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</si>
  <si>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</si>
  <si>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</si>
  <si>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</si>
  <si>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</si>
  <si>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</si>
  <si>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</si>
  <si>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</si>
  <si>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</si>
  <si>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</si>
  <si>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</si>
  <si>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</si>
  <si>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</si>
  <si>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</si>
  <si>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</si>
  <si>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</si>
  <si>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</si>
  <si>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</si>
  <si>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</si>
  <si>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</si>
  <si>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</si>
  <si>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</si>
  <si>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</si>
  <si>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</si>
  <si>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</si>
  <si>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</si>
  <si>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</si>
  <si>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</si>
  <si>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</si>
  <si>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</si>
  <si>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</si>
  <si>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</si>
  <si>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</si>
  <si>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</si>
  <si>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</si>
  <si>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</si>
  <si>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</si>
  <si>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</si>
  <si>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</si>
  <si>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</si>
  <si>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</si>
  <si>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</si>
  <si>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</si>
  <si>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</si>
  <si>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</si>
  <si>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</si>
  <si>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</si>
  <si>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</si>
  <si>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</si>
  <si>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</si>
  <si>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</si>
  <si>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</si>
  <si>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</si>
  <si>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</si>
  <si>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</si>
  <si>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</si>
  <si>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</si>
  <si>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</si>
  <si>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</si>
  <si>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</si>
  <si>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</si>
  <si>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</si>
  <si>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</si>
  <si>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</si>
  <si>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</si>
  <si>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</si>
  <si>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</si>
  <si>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</si>
  <si>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</si>
  <si>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</si>
  <si>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</si>
  <si>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</si>
  <si>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</si>
  <si>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</si>
  <si>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</si>
  <si>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</si>
  <si>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</si>
  <si>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</si>
  <si>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</si>
  <si>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</si>
  <si>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</si>
  <si>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</si>
  <si>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</si>
  <si>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</si>
  <si>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</si>
  <si>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</si>
  <si>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</si>
  <si>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</si>
  <si>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</si>
  <si>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</si>
  <si>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</si>
  <si>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</si>
  <si>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</si>
  <si>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</si>
  <si>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</si>
  <si>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</si>
  <si>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</si>
  <si>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</si>
  <si>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</si>
  <si>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</si>
  <si>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</si>
  <si>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</si>
  <si>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</si>
  <si>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</si>
  <si>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</si>
  <si>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</si>
  <si>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</si>
  <si>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</si>
  <si>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</si>
  <si>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</si>
  <si>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</si>
  <si>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</si>
  <si>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</si>
  <si>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</si>
  <si>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</si>
  <si>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</si>
  <si>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</si>
  <si>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</si>
  <si>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</si>
  <si>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</si>
  <si>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</si>
  <si>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</si>
  <si>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</si>
  <si>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</si>
  <si>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</si>
  <si>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</si>
  <si>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</si>
  <si>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</si>
  <si>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</si>
  <si>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</si>
  <si>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</si>
  <si>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</si>
  <si>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</si>
  <si>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</si>
  <si>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</si>
  <si>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</si>
  <si>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</si>
  <si>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</si>
  <si>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</si>
  <si>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</si>
  <si>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</si>
  <si>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</si>
  <si>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</si>
  <si>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</si>
  <si>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</si>
  <si>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</si>
  <si>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</si>
  <si>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</si>
  <si>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</si>
  <si>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</si>
  <si>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</si>
  <si>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</si>
  <si>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</si>
  <si>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</si>
  <si>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</si>
  <si>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</si>
  <si>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</si>
  <si>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</si>
  <si>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</si>
  <si>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</si>
  <si>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</si>
  <si>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</si>
  <si>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</si>
  <si>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</si>
  <si>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</si>
  <si>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</si>
  <si>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</si>
  <si>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</si>
  <si>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</si>
  <si>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</si>
  <si>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</si>
  <si>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</si>
  <si>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</si>
  <si>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</si>
  <si>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</si>
  <si>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</si>
  <si>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</si>
  <si>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</si>
  <si>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</si>
  <si>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</si>
  <si>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</si>
  <si>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</si>
  <si>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</si>
  <si>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</si>
  <si>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</si>
  <si>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</si>
  <si>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</si>
  <si>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</si>
  <si>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</si>
  <si>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</si>
  <si>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</si>
  <si>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</si>
  <si>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</si>
  <si>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</si>
  <si>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</si>
  <si>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</si>
  <si>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</si>
  <si>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</si>
  <si>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</si>
  <si>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</si>
  <si>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</si>
  <si>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</si>
  <si>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</si>
  <si>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</si>
  <si>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</si>
  <si>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</si>
  <si>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</si>
  <si>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</si>
  <si>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</si>
  <si>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</si>
  <si>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</si>
  <si>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</si>
  <si>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</si>
  <si>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</si>
  <si>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</si>
  <si>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</si>
  <si>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</si>
  <si>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</si>
  <si>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</si>
  <si>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</si>
  <si>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</si>
  <si>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</si>
  <si>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</si>
  <si>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</si>
  <si>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</si>
  <si>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</si>
  <si>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</si>
  <si>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</si>
  <si>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</si>
  <si>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</si>
  <si>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</si>
  <si>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</si>
  <si>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</si>
  <si>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</si>
  <si>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</si>
  <si>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</si>
  <si>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</si>
  <si>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</si>
  <si>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</si>
  <si>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</si>
  <si>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</si>
  <si>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</si>
  <si>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</si>
  <si>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</si>
  <si>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</si>
  <si>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</si>
  <si>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</si>
  <si>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</si>
  <si>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</si>
  <si>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2026</t>
  </si>
  <si>
    <t>mateo.correa@gobiernobogota.gov.co</t>
  </si>
  <si>
    <t>andres.mateus@urosario.edu.co</t>
  </si>
  <si>
    <t>andres.parra@gobiernobogota.gov.co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</si>
  <si>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</si>
  <si>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</si>
  <si>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</si>
  <si>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</si>
  <si>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</si>
  <si>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</si>
  <si>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</si>
  <si>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</si>
  <si>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</si>
  <si>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</si>
  <si>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</si>
  <si>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</si>
  <si>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</si>
  <si>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</si>
  <si>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</si>
  <si>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</si>
  <si>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</si>
  <si>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</si>
  <si>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</si>
  <si>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</si>
  <si>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</si>
  <si>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</si>
  <si>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</si>
  <si>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</si>
  <si>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</si>
  <si>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</si>
  <si>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</si>
  <si>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</si>
  <si>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</si>
  <si>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</si>
  <si>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</si>
  <si>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</si>
  <si>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</si>
  <si>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</si>
  <si>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</si>
  <si>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</si>
  <si>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</si>
  <si>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</si>
  <si>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</si>
  <si>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</si>
  <si>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</si>
  <si>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</si>
  <si>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</si>
  <si>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</si>
  <si>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</si>
  <si>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</si>
  <si>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</si>
  <si>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</si>
  <si>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</si>
  <si>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</si>
  <si>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ORFEO </t>
  </si>
  <si>
    <t>Usuario ORFEO </t>
  </si>
  <si>
    <t>Dependencia ORFEO </t>
  </si>
  <si>
    <t>JIMMY DAVID RIOS JADED</t>
  </si>
  <si>
    <t>KELLY JOHANA ORJUELA BAUTISTA</t>
  </si>
  <si>
    <t>MARIA JIMENA GARCIA SANTANDER</t>
  </si>
  <si>
    <t>JIMMY DAVID RIOS JADED:</t>
  </si>
  <si>
    <t>JOHN ELKIN FEO DUITAMA</t>
  </si>
  <si>
    <t>Bogota Te Escucha</t>
  </si>
  <si>
    <t xml:space="preserve"> 	ROSSEMBERG ORLANDO NOVOA RODRIGUEZ</t>
  </si>
  <si>
    <t>kelly.orjuela@gobiernobogota.gov.co</t>
  </si>
  <si>
    <t>fabian.cardona@gobiernobogota.gov.co</t>
  </si>
  <si>
    <t>VENCIDO EN CORRECCIONES</t>
  </si>
  <si>
    <t>VENCIDO SIN RESPUESTA</t>
  </si>
  <si>
    <t>VENCIDO</t>
  </si>
  <si>
    <t>correos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</si>
</sst>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C9EA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/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14" fontId="3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0" fontId="6" fillId="9" borderId="6" xfId="0" applyFont="1" applyFill="1" applyBorder="1" applyAlignment="1">
      <alignment horizontal="center" vertical="center"/>
    </xf>
    <xf numFmtId="0" fontId="8" fillId="0" borderId="0" xfId="0" applyFont="1"/>
    <xf numFmtId="14" fontId="3" fillId="9" borderId="5" xfId="0" applyNumberFormat="1" applyFont="1" applyFill="1" applyBorder="1" applyAlignment="1">
      <alignment horizontal="center" vertical="center"/>
    </xf>
    <xf numFmtId="1" fontId="6" fillId="9" borderId="5" xfId="0" applyNumberFormat="1" applyFont="1" applyFill="1" applyBorder="1" applyAlignment="1">
      <alignment horizontal="center" vertical="center"/>
    </xf>
    <xf numFmtId="1" fontId="6" fillId="9" borderId="8" xfId="0" applyNumberFormat="1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1" fontId="7" fillId="11" borderId="3" xfId="0" applyNumberFormat="1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left" vertical="center"/>
    </xf>
    <xf numFmtId="1" fontId="7" fillId="11" borderId="3" xfId="0" applyNumberFormat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/>
    </xf>
    <xf numFmtId="1" fontId="7" fillId="8" borderId="3" xfId="0" applyNumberFormat="1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1" fontId="7" fillId="5" borderId="3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1" fontId="7" fillId="4" borderId="3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/>
    </xf>
    <xf numFmtId="0" fontId="0" fillId="0" borderId="0" xfId="0" applyNumberFormat="1"/>
    <xf numFmtId="0" fontId="7" fillId="8" borderId="12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8" borderId="5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center" vertical="center"/>
    </xf>
    <xf numFmtId="1" fontId="7" fillId="4" borderId="7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/>
    </xf>
    <xf numFmtId="1" fontId="7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1" fontId="7" fillId="4" borderId="10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14" fontId="3" fillId="9" borderId="8" xfId="0" applyNumberFormat="1" applyFont="1" applyFill="1" applyBorder="1" applyAlignment="1" applyProtection="1">
      <alignment horizontal="center" vertical="center"/>
    </xf>
    <xf numFmtId="1" fontId="3" fillId="9" borderId="7" xfId="0" applyNumberFormat="1" applyFont="1" applyFill="1" applyBorder="1" applyAlignment="1" applyProtection="1">
      <alignment horizontal="center" vertical="center"/>
    </xf>
    <xf numFmtId="14" fontId="3" fillId="9" borderId="7" xfId="0" applyNumberFormat="1" applyFont="1" applyFill="1" applyBorder="1" applyAlignment="1" applyProtection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FEBRERO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PENDIENTE'!$A$5:$A$16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Area de Gestion Policiva  Jurídica Chapinero</c:v>
                  </c:pt>
                  <c:pt idx="7">
                    <c:v>Area de Gestion de Desarrollo Local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  <c:pt idx="7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PENDIENTE'!$B$5:$B$16</c:f>
              <c:numCache>
                <c:formatCode>General</c:formatCode>
                <c:ptCount val="8"/>
                <c:pt idx="0">
                  <c:v>279</c:v>
                </c:pt>
                <c:pt idx="1">
                  <c:v>60</c:v>
                </c:pt>
                <c:pt idx="2">
                  <c:v>2</c:v>
                </c:pt>
                <c:pt idx="3">
                  <c:v>2</c:v>
                </c:pt>
                <c:pt idx="4">
                  <c:v>8</c:v>
                </c:pt>
                <c:pt idx="5">
                  <c:v>11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FEBRERO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AÑOS'!$A$4:$A$30</c:f>
              <c:multiLvlStrCache>
                <c:ptCount val="23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  <c:pt idx="17">
                    <c:v>QUEJA</c:v>
                  </c:pt>
                  <c:pt idx="18">
                    <c:v>RECLAMO</c:v>
                  </c:pt>
                  <c:pt idx="19">
                    <c:v>SOLICITUD DE ACCESO A LA INFORMACION</c:v>
                  </c:pt>
                  <c:pt idx="20">
                    <c:v>DERECHO DE PETICION DE INTERES GENERAL</c:v>
                  </c:pt>
                  <c:pt idx="21">
                    <c:v>DERECHO DE PETICION DE INTERES PARTICULAR</c:v>
                  </c:pt>
                  <c:pt idx="22">
                    <c:v>QUEJA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  <c:pt idx="20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AÑOS'!$B$4:$B$30</c:f>
              <c:numCache>
                <c:formatCode>0</c:formatCode>
                <c:ptCount val="23"/>
                <c:pt idx="0">
                  <c:v>10</c:v>
                </c:pt>
                <c:pt idx="1">
                  <c:v>1</c:v>
                </c:pt>
                <c:pt idx="2">
                  <c:v>186</c:v>
                </c:pt>
                <c:pt idx="3">
                  <c:v>91</c:v>
                </c:pt>
                <c:pt idx="4">
                  <c:v>22</c:v>
                </c:pt>
                <c:pt idx="5">
                  <c:v>7</c:v>
                </c:pt>
                <c:pt idx="6">
                  <c:v>11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8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FEBRERO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5:E5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43.514570833337" createdVersion="8" refreshedVersion="8" minRefreshableVersion="3" recordCount="101" xr:uid="{0C4BA14C-B1C6-4451-AB47-D79EF50981DC}">
  <cacheSource type="worksheet">
    <worksheetSource ref="H26:H127" sheet="power"/>
  </cacheSource>
  <cacheFields count="1">
    <cacheField name="rossemberg.novoa@gobiernobogota.gov.co" numFmtId="0">
      <sharedItems count="85">
        <s v="moniza.montes@gobiernobogota.gov.co"/>
        <s v="rossemberg.novoa@gobiernobogota.gov.co"/>
        <s v="julian.rengifo@gobiernobogota.gov.co"/>
        <s v="mateo.correa@gobiernobogota.gov.co"/>
        <s v="amaury.ramos@gobiernobogota.gov.co"/>
        <s v="Angel.Castillo@gobiernobogota.gov.co"/>
        <s v="anny.herrera@gobiernobogota.gov.co"/>
        <s v="catalina.riveraf@gobiernobogota.gov.co"/>
        <s v="diana.garcera@gobiernobogota.gov.ga"/>
        <s v="fabiola.vasquez@gobiernobogota.gov.va"/>
        <s v="francy.chavarro@gobiernobogota.gov.co"/>
        <s v="infraestructura.chapinero@gobiernobogota.gov.co"/>
        <s v="Laura.Pedreros@gobiernobogota.gov.co"/>
        <s v="laurae.diaz@gobiernobogota.gov.co"/>
        <s v="linda.prieto@gobiernobogota.gov.co"/>
        <s v="lizeth.duque@gobiernobogota.gov.co"/>
        <s v="luis.moreno@gobiernobogota.gov.mo"/>
        <s v="marco.castro@gobiernobogota.gov.ca"/>
        <s v="marco.castro@gobiernobogota.gov.co"/>
        <s v="maria.fuentes@gobiernobogota.gov.fu"/>
        <s v="maricela.palacio@gobiernobogota.gov.co"/>
        <s v="maricela.palacio@gobiernobogota.gov.pa"/>
        <s v="natalia.martinezp@gobiernobogota.gov.co"/>
        <s v="oscar.colorado@gobiernobogota.gov.co"/>
        <s v="paola.sabogal@gobiernobogota.gov.co"/>
        <s v="paula.bernal@gobiernobogota.gov.co"/>
        <s v="santiago.Castellanos@gobiernobogota.gov.co"/>
        <s v="silvia.hernandez@gobiernobogota.gov.co"/>
        <s v="sistemas.chapinero@gobiernobogota.gov.co"/>
        <s v="vanesa.alzate@gobiernobogota.gov.co"/>
        <s v="yeisonf.mora@gobiernobogota.gov.co"/>
        <s v="andres.mateus@urosario.edu.co"/>
        <s v="andres.parra@gobiernobogota.gov.co"/>
        <s v="angela.samudio@gobiernobogota.gov.co"/>
        <s v="blanca.navarro@gobiernobogota.gov.co"/>
        <s v="carlose.parra@gobiernobogota.gov.co"/>
        <s v="ciro.castro@gobiernobogota.gov.co"/>
        <s v="claudia.roa@gobiernobogota.gov.co"/>
        <s v="daniel.aristizabal@gobiernobogota.gov.co"/>
        <s v="dennis.bernal@gobiernobogota.gov.co"/>
        <s v="diego.naranjo@gobiernobogota.gov.co"/>
        <s v="dolly.alvarez@gobiernobogota.gov.co"/>
        <s v="doris.correa@gobiernobogota.gov.co"/>
        <s v="edwin.ramirez@gobiernobogota.gov.co"/>
        <s v="fabiola.vasquez@gobiernobogota.gov.co"/>
        <s v="gladys.perilla@gobiernobogota.gov.co"/>
        <s v="gloria.parra@gobiernobogota.gov.co"/>
        <s v="hosman.arias@gobiernobogota.gov.co"/>
        <s v="ivan.ospina@gobiernobogota.gov.co"/>
        <s v="jessica.romero@gobiernobogota.gov.co"/>
        <s v="jhon.melgarejo@gobiernobogota.gov.co"/>
        <s v="johnc.sierra@gobiernobogota.gov.co"/>
        <s v="jose.nunez@gobiernobogota.gov.co"/>
        <s v="juan.mejia@gobiernobogota.gov.co"/>
        <s v="katherin.mayorga@gobiernobogota.gov.co"/>
        <s v="laura.casallasc@gobiernobogota.gov.co"/>
        <s v="lauram.cardenas@gobiernobogota.gov.co"/>
        <s v="laurax.ariza@gobiernobogota.gov.co"/>
        <s v="liliana.moros@gobiernobogota.gov.co"/>
        <s v="lorena.gomez@gobiernobogota.gov.co"/>
        <s v="lucy.vargas@gobiernobogota.gov.co"/>
        <s v="luis.moreno@gobiernobogota.gov.co"/>
        <s v="luz.riverosr@gobiernobogota.gov.co"/>
        <s v="maria.quintero@gobiernobogota.gov.co"/>
        <s v="mariaj.garcia@gobiernobogota.gov.co"/>
        <s v="miguel.morenoc@gobiernobogota.gov.co"/>
        <s v="milton.tumbaqui@gobiernobogta.gov.co"/>
        <s v="nancy.machado@gobiernobogota.gov.co"/>
        <s v="natalia.jimenez@gobiernobogota.gov.co"/>
        <s v="nicolas.carvajal@gobiernobogota.gov.co"/>
        <s v="nidia.gonzalez@gobiernobogota.gov.co"/>
        <s v="nohemi.betancourt@gobiernobogota.gov.co"/>
        <s v="oscar.molina@gobiernobogota.gov.co"/>
        <s v="paula.duarte@gobiernobogota.gov.co"/>
        <s v="pedro.barrera@gobiernobogota.gov.co"/>
        <s v="pedro.rodriguez@gobiernobogota.gov.co"/>
        <s v="policivo.chapinero@gobiernobogota.gov.co"/>
        <s v="rember.mogollon@gobiernobogota.gov.co"/>
        <s v="ruth.gonzalez@gobiernobogota.gov.co"/>
        <s v="sandra.pereira@gobiernobogota.gov.o"/>
        <s v="stepania.gil@gobiernobogota.gov.co"/>
        <s v="tatiana.rojasa@gobiernobogota.gov.co"/>
        <s v="tulia.murcia@gobiernobogota.gov.co"/>
        <s v="yully.duenas@gobiernobogota.gov.co"/>
        <s v="Total gener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66.72640486111" createdVersion="8" refreshedVersion="8" minRefreshableVersion="3" recordCount="2020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6-02-17T00:00:00" count="206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25-02-10T00:00:00"/>
        <d v="2026-02-16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2-13T00:00:00" count="917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1-28T00:00:00"/>
        <d v="2026-01-30T00:00:00"/>
        <d v="2026-02-03T00:00:00"/>
        <d v="2026-02-04T00:00:00"/>
        <d v="2026-02-06T00:00:00"/>
        <d v="2026-02-05T00:00:00"/>
        <d v="2026-02-12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45079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2-1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3/02/2026"/>
        </groupItems>
      </fieldGroup>
    </cacheField>
    <cacheField name="Trimestres (FECHA INICIO TÉRMINOS)" numFmtId="0" databaseField="0">
      <fieldGroup base="2">
        <rangePr groupBy="quarters" startDate="2018-03-20T00:00:00" endDate="2026-02-13T00:00:00"/>
        <groupItems count="6">
          <s v="&lt;20/03/2018"/>
          <s v="Trim.1"/>
          <s v="Trim.2"/>
          <s v="Trim.3"/>
          <s v="Trim.4"/>
          <s v="&gt;13/02/2026"/>
        </groupItems>
      </fieldGroup>
    </cacheField>
    <cacheField name="Años (FECHA INICIO TÉRMINOS)" numFmtId="0" databaseField="0">
      <fieldGroup base="2">
        <rangePr groupBy="years" startDate="2018-03-20T00:00:00" endDate="2026-02-13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13/02/2026"/>
        </groupItems>
      </fieldGroup>
    </cacheField>
    <cacheField name="Meses (FECHA INGRESO BASE)" numFmtId="0" databaseField="0">
      <fieldGroup base="0">
        <rangePr groupBy="months" startDate="2021-01-03T00:00:00" endDate="2026-02-17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02/2026"/>
        </groupItems>
      </fieldGroup>
    </cacheField>
    <cacheField name="Trimestres (FECHA INGRESO BASE)" numFmtId="0" databaseField="0">
      <fieldGroup base="0">
        <rangePr groupBy="quarters" startDate="2021-01-03T00:00:00" endDate="2026-02-17T00:00:00"/>
        <groupItems count="6">
          <s v="&lt;3/01/2021"/>
          <s v="Trim.1"/>
          <s v="Trim.2"/>
          <s v="Trim.3"/>
          <s v="Trim.4"/>
          <s v="&gt;17/02/2026"/>
        </groupItems>
      </fieldGroup>
    </cacheField>
    <cacheField name="Años (FECHA INGRESO BASE)" numFmtId="0" databaseField="0">
      <fieldGroup base="0">
        <rangePr groupBy="years" startDate="2021-01-03T00:00:00" endDate="2026-02-17T00:00:00"/>
        <groupItems count="8">
          <s v="&lt;3/01/2021"/>
          <s v="2021"/>
          <s v="2022"/>
          <s v="2023"/>
          <s v="2024"/>
          <s v="2025"/>
          <s v="2026"/>
          <s v="&gt;17/02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x v="0"/>
  </r>
  <r>
    <x v="1"/>
  </r>
  <r>
    <x v="1"/>
  </r>
  <r>
    <x v="2"/>
  </r>
  <r>
    <x v="0"/>
  </r>
  <r>
    <x v="3"/>
  </r>
  <r>
    <x v="0"/>
  </r>
  <r>
    <x v="4"/>
  </r>
  <r>
    <x v="5"/>
  </r>
  <r>
    <x v="6"/>
  </r>
  <r>
    <x v="7"/>
  </r>
  <r>
    <x v="8"/>
  </r>
  <r>
    <x v="9"/>
  </r>
  <r>
    <x v="10"/>
  </r>
  <r>
    <x v="11"/>
  </r>
  <r>
    <x v="2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1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10"/>
  </r>
  <r>
    <x v="45"/>
  </r>
  <r>
    <x v="46"/>
  </r>
  <r>
    <x v="47"/>
  </r>
  <r>
    <x v="11"/>
  </r>
  <r>
    <x v="48"/>
  </r>
  <r>
    <x v="49"/>
  </r>
  <r>
    <x v="50"/>
  </r>
  <r>
    <x v="51"/>
  </r>
  <r>
    <x v="52"/>
  </r>
  <r>
    <x v="53"/>
  </r>
  <r>
    <x v="2"/>
  </r>
  <r>
    <x v="54"/>
  </r>
  <r>
    <x v="55"/>
  </r>
  <r>
    <x v="13"/>
  </r>
  <r>
    <x v="56"/>
  </r>
  <r>
    <x v="57"/>
  </r>
  <r>
    <x v="57"/>
  </r>
  <r>
    <x v="58"/>
  </r>
  <r>
    <x v="14"/>
  </r>
  <r>
    <x v="15"/>
  </r>
  <r>
    <x v="59"/>
  </r>
  <r>
    <x v="60"/>
  </r>
  <r>
    <x v="61"/>
  </r>
  <r>
    <x v="62"/>
  </r>
  <r>
    <x v="18"/>
  </r>
  <r>
    <x v="63"/>
  </r>
  <r>
    <x v="64"/>
  </r>
  <r>
    <x v="65"/>
  </r>
  <r>
    <x v="66"/>
  </r>
  <r>
    <x v="0"/>
  </r>
  <r>
    <x v="67"/>
  </r>
  <r>
    <x v="68"/>
  </r>
  <r>
    <x v="22"/>
  </r>
  <r>
    <x v="69"/>
  </r>
  <r>
    <x v="70"/>
  </r>
  <r>
    <x v="71"/>
  </r>
  <r>
    <x v="23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20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Gestionado"/>
    <x v="0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x v="906"/>
    <s v="Gestionado"/>
    <x v="0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x v="905"/>
    <s v="Pendiente vencidos"/>
    <x v="1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SIN RESPUESTA"/>
    <s v="Pendiente en terminos"/>
    <m/>
    <m/>
    <s v="PENDIENTE"/>
  </r>
  <r>
    <x v="202"/>
    <n v="435732026"/>
    <x v="907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x v="907"/>
    <s v="Pendiente vencidos"/>
    <x v="1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SIN RESPUESTA"/>
    <s v="Pendiente en terminos"/>
    <m/>
    <m/>
    <s v="PENDIENTE"/>
  </r>
  <r>
    <x v="203"/>
    <n v="501542026"/>
    <x v="908"/>
    <s v="Pendiente vencidos"/>
    <x v="1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SIN RESPUESTA"/>
    <s v="Pendiente en terminos"/>
    <m/>
    <m/>
    <s v="PENDIENTE"/>
  </r>
  <r>
    <x v="203"/>
    <n v="531392026"/>
    <x v="908"/>
    <s v="Gestionado"/>
    <x v="0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x v="909"/>
    <s v="Pendiente en terminos"/>
    <x v="2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SIN RESPUESTA"/>
    <s v="Pendiente en terminos"/>
    <m/>
    <m/>
    <s v="PENDIENTE"/>
  </r>
  <r>
    <x v="203"/>
    <n v="583002026"/>
    <x v="910"/>
    <s v="Pendiente en terminos"/>
    <x v="2"/>
    <n v="2026421024797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SIN RESPUESTA"/>
    <s v="Pendiente en terminos"/>
    <m/>
    <m/>
    <s v="PENDIENTE"/>
  </r>
  <r>
    <x v="203"/>
    <n v="625662026"/>
    <x v="911"/>
    <s v="Pendiente en terminos"/>
    <x v="2"/>
    <n v="20264600284792"/>
    <s v="ALCALDIA LOCAL DE CHAPINERO"/>
    <s v="X"/>
    <x v="1"/>
    <x v="5"/>
    <s v="KELLY JOHANA ORJUELA BAUTISTA"/>
    <e v="#N/A"/>
    <s v="Sin respuesta al peticionario"/>
    <s v="DEYFER ALEXANDER ROA PALACIOS"/>
    <n v="11"/>
    <s v="ALCALDÍA "/>
    <s v="SIN RESPUESTA"/>
    <s v="Pendiente en terminos"/>
    <m/>
    <m/>
    <s v="PENDIENTE"/>
  </r>
  <r>
    <x v="203"/>
    <n v="664832026"/>
    <x v="911"/>
    <s v="Pendiente en terminos"/>
    <x v="2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10"/>
    <s v="ALCALDÍA "/>
    <s v="SIN RESPUESTA"/>
    <s v="Pendiente en terminos"/>
    <m/>
    <m/>
    <s v="PENDIENTE"/>
  </r>
  <r>
    <x v="203"/>
    <n v="754272026"/>
    <x v="912"/>
    <s v="Pendiente en terminos"/>
    <x v="2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SIN RESPUESTA"/>
    <s v="Pendiente en terminos"/>
    <m/>
    <m/>
    <s v="PENDIENTE"/>
  </r>
  <r>
    <x v="203"/>
    <n v="754532026"/>
    <x v="913"/>
    <s v="Pendiente en terminos"/>
    <x v="2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SIN RESPUESTA"/>
    <s v="Pendiente en terminos"/>
    <m/>
    <m/>
    <s v="PENDIENTE"/>
  </r>
  <r>
    <x v="204"/>
    <n v="753692026"/>
    <x v="914"/>
    <s v="Pendiente en terminos"/>
    <x v="2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SIN RESPUESTA"/>
    <s v="Pendiente en terminos"/>
    <m/>
    <m/>
    <s v="PENDIENTE"/>
  </r>
  <r>
    <x v="204"/>
    <n v="754202026"/>
    <x v="914"/>
    <s v="Pendiente en terminos"/>
    <x v="2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SIN RESPUESTA"/>
    <s v="Pendiente en terminos"/>
    <m/>
    <m/>
    <s v="PENDIENTE"/>
  </r>
  <r>
    <x v="204"/>
    <n v="754472026"/>
    <x v="914"/>
    <s v="Pendiente en terminos"/>
    <x v="2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SIN RESPUESTA"/>
    <s v="Pendiente en terminos"/>
    <m/>
    <m/>
    <s v="PENDIENTE"/>
  </r>
  <r>
    <x v="204"/>
    <n v="754512026"/>
    <x v="915"/>
    <s v="Pendiente en terminos"/>
    <x v="2"/>
    <n v="202646003572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SIN RESPUESTA"/>
    <s v="Pendiente en terminos"/>
    <m/>
    <m/>
    <s v="PENDIENTE"/>
  </r>
  <r>
    <x v="204"/>
    <n v="716862026"/>
    <x v="915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4"/>
    <n v="778672026"/>
    <x v="914"/>
    <s v="Pendiente en terminos"/>
    <x v="2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7"/>
    <s v="ALCALDÍA "/>
    <s v="SIN RESPUESTA"/>
    <s v="Pendiente en terminos"/>
    <m/>
    <m/>
    <s v="PENDIENTE"/>
  </r>
  <r>
    <x v="204"/>
    <n v="789062026"/>
    <x v="915"/>
    <s v="Pendiente en terminos"/>
    <x v="2"/>
    <n v="20264600356102"/>
    <s v="ALCALDIA LOCAL DE CHAPINERO"/>
    <s v="X"/>
    <x v="5"/>
    <x v="2"/>
    <s v="FABIAN ANDRES CARDONA MARTINEZ"/>
    <e v="#N/A"/>
    <s v="Sin respuesta al peticionario"/>
    <s v="DEYFER ALEXANDER ROA PALACIOS"/>
    <n v="7"/>
    <s v="ALCALDÍA "/>
    <s v="SIN RESPUESTA"/>
    <s v="Pendiente en terminos"/>
    <m/>
    <m/>
    <s v="PENDIENTE"/>
  </r>
  <r>
    <x v="204"/>
    <n v="560552026"/>
    <x v="914"/>
    <s v="Pendiente en terminos"/>
    <x v="2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SIN RESPUESTA"/>
    <s v="Pendiente en terminos"/>
    <m/>
    <m/>
    <s v="PENDIENTE"/>
  </r>
  <r>
    <x v="205"/>
    <n v="533082026"/>
    <x v="916"/>
    <s v="Pendiente en terminos"/>
    <x v="2"/>
    <n v="20264600450792"/>
    <s v="ALCALDIA LOCAL DE CHAPINERO"/>
    <s v="X"/>
    <x v="4"/>
    <x v="5"/>
    <s v="JULIAN RENE RENGIFO NINO"/>
    <e v="#N/A"/>
    <s v="Sin respuesta al peticionario"/>
    <s v="DEYFER ALEXANDER ROA PALACIOS"/>
    <n v="3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3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2" colPageCount="1"/>
  <pivotFields count="27">
    <pivotField numFmtId="14" showAll="0">
      <items count="20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t="default"/>
      </items>
    </pivotField>
    <pivotField numFmtId="1" showAll="0"/>
    <pivotField axis="axisPage" numFmtId="14" showAll="0">
      <items count="91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9"/>
  </rowFields>
  <rowItems count="5">
    <i>
      <x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3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6" firstHeaderRow="1" firstDataRow="1" firstDataCol="1" rowPageCount="1" colPageCount="1"/>
  <pivotFields count="27">
    <pivotField numFmtId="14" showAll="0">
      <items count="20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t="default"/>
      </items>
    </pivotField>
    <pivotField numFmtId="1" showAll="0"/>
    <pivotField numFmtId="14" showAll="0">
      <items count="91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9"/>
  </rowFields>
  <rowItems count="12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6"/>
    </i>
    <i>
      <x v="4"/>
    </i>
    <i r="1">
      <x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3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30" firstHeaderRow="1" firstDataRow="1" firstDataCol="1" rowPageCount="1" colPageCount="1"/>
  <pivotFields count="27">
    <pivotField numFmtId="14" showAll="0">
      <items count="20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t="default"/>
      </items>
    </pivotField>
    <pivotField dataField="1" numFmtId="1" showAll="0"/>
    <pivotField numFmtId="14" showAll="0">
      <items count="91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8"/>
  </rowFields>
  <rowItems count="27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r="1">
      <x v="6"/>
    </i>
    <i r="1">
      <x v="7"/>
    </i>
    <i r="1">
      <x v="8"/>
    </i>
    <i>
      <x v="4"/>
    </i>
    <i r="1">
      <x v="2"/>
    </i>
    <i r="1">
      <x v="3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8">
      <pivotArea type="all" dataOnly="0" outline="0" fieldPosition="0"/>
    </format>
    <format dxfId="207">
      <pivotArea outline="0" collapsedLevelsAreSubtotals="1" fieldPosition="0"/>
    </format>
    <format dxfId="206">
      <pivotArea field="4" type="button" dataOnly="0" labelOnly="1" outline="0" axis="axisRow" fieldPosition="0"/>
    </format>
    <format dxfId="205">
      <pivotArea dataOnly="0" labelOnly="1" outline="0" fieldPosition="0">
        <references count="1">
          <reference field="4" count="0"/>
        </references>
      </pivotArea>
    </format>
    <format dxfId="204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D1176-0ED6-4C4E-864B-466A53A17097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9" firstHeaderRow="1" firstDataRow="1" firstDataCol="1"/>
  <pivotFields count="1">
    <pivotField axis="axisRow" showAll="0">
      <items count="86">
        <item x="4"/>
        <item x="31"/>
        <item x="32"/>
        <item x="5"/>
        <item x="33"/>
        <item x="6"/>
        <item x="34"/>
        <item x="35"/>
        <item x="7"/>
        <item x="36"/>
        <item x="37"/>
        <item x="38"/>
        <item x="39"/>
        <item x="8"/>
        <item x="40"/>
        <item x="41"/>
        <item x="42"/>
        <item x="43"/>
        <item x="44"/>
        <item x="9"/>
        <item x="10"/>
        <item x="45"/>
        <item x="46"/>
        <item x="47"/>
        <item x="11"/>
        <item x="48"/>
        <item x="49"/>
        <item x="50"/>
        <item x="51"/>
        <item x="52"/>
        <item x="53"/>
        <item x="2"/>
        <item x="54"/>
        <item x="55"/>
        <item x="12"/>
        <item x="13"/>
        <item x="56"/>
        <item x="57"/>
        <item x="58"/>
        <item x="14"/>
        <item x="15"/>
        <item x="59"/>
        <item x="60"/>
        <item x="61"/>
        <item x="16"/>
        <item x="62"/>
        <item x="17"/>
        <item x="18"/>
        <item x="19"/>
        <item x="63"/>
        <item x="64"/>
        <item x="20"/>
        <item x="21"/>
        <item x="3"/>
        <item x="65"/>
        <item x="66"/>
        <item x="0"/>
        <item x="67"/>
        <item x="68"/>
        <item x="22"/>
        <item x="69"/>
        <item x="70"/>
        <item x="71"/>
        <item x="23"/>
        <item x="72"/>
        <item x="24"/>
        <item x="25"/>
        <item x="73"/>
        <item x="74"/>
        <item x="75"/>
        <item x="76"/>
        <item x="77"/>
        <item x="1"/>
        <item x="78"/>
        <item x="79"/>
        <item x="26"/>
        <item x="27"/>
        <item x="28"/>
        <item x="80"/>
        <item x="81"/>
        <item x="84"/>
        <item x="82"/>
        <item x="29"/>
        <item x="30"/>
        <item x="83"/>
        <item t="default"/>
      </items>
    </pivotField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21" totalsRowShown="0" headerRowDxfId="232" dataDxfId="230" headerRowBorderDxfId="231" tableBorderDxfId="229" totalsRowBorderDxfId="228">
  <autoFilter ref="A1:U2021" xr:uid="{0CF88CFB-B47D-4176-81EB-E04545C94B04}"/>
  <tableColumns count="21">
    <tableColumn id="1" xr3:uid="{135B39AD-CD1E-40E0-947C-7F78605CA589}" name="FECHA INGRESO BASE" dataDxfId="227"/>
    <tableColumn id="2" xr3:uid="{6B836D06-D770-44EE-A6B6-FE20A8F22EEC}" name="NUMERO SDQS" dataDxfId="226"/>
    <tableColumn id="3" xr3:uid="{618D273B-7E14-4A04-8A0B-BB51F7B4EFB2}" name="FECHA INICIO TÉRMINOS" dataDxfId="225"/>
    <tableColumn id="22" xr3:uid="{D387393C-437B-4E9D-A931-ACDC15D24F18}" name="TIPO PENDIENTE RESPUESTA " dataDxfId="224"/>
    <tableColumn id="20" xr3:uid="{017A3952-85A8-4932-8609-0BF5D549C78E}" name="TIPO PENDIENTE" dataDxfId="223"/>
    <tableColumn id="4" xr3:uid="{8347F59F-8B09-4544-A827-C4B5751E15C6}" name="NÚMERO RADICADO" dataDxfId="222"/>
    <tableColumn id="5" xr3:uid="{0D3F765E-85E6-4560-8F9A-359C02C17335}" name="ALCALDÍA" dataDxfId="221"/>
    <tableColumn id="6" xr3:uid="{C7C84382-BC33-48A9-8EEF-77852DB5D346}" name="MEDIO RECEPCIÓN" dataDxfId="220"/>
    <tableColumn id="7" xr3:uid="{F1E7CA38-B33E-4FEE-9D19-81F126334C07}" name="TIPO DE PETICIÓN" dataDxfId="219"/>
    <tableColumn id="8" xr3:uid="{7C1BC885-5D0F-4173-A7B6-53831624C2DB}" name="DEPENDENCIA ACTUAL" dataDxfId="218"/>
    <tableColumn id="9" xr3:uid="{D4E45A9E-842D-4BAE-B5DE-94091D05CC96}" name="USUARIO ACTUAL ORFEO" dataDxfId="217"/>
    <tableColumn id="19" xr3:uid="{A0E59B6C-BB37-4174-B491-BCA2A3C2380B}" name="SUBTEMA" dataDxfId="216"/>
    <tableColumn id="10" xr3:uid="{68FFDF9A-E236-4309-9EAD-656161B6BCB4}" name="OBSERVACIONES SAC" dataDxfId="215" dataCellStyle="Normal 3"/>
    <tableColumn id="11" xr3:uid="{6B0F0CF4-4638-4762-ACBE-3A91BFDDE9F8}" name="FUNCIONARIO SAC" dataDxfId="214"/>
    <tableColumn id="12" xr3:uid="{039CB614-3B38-415A-B8BA-419CE16BF1C3}" name="DÍAS GESTIÓN SDQS" dataDxfId="213"/>
    <tableColumn id="13" xr3:uid="{D243C548-5C88-4AFF-A68D-AF11CD5569D0}" name="REPONSABLE ACTUAL" dataDxfId="212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1"/>
    <tableColumn id="16" xr3:uid="{72DC42C0-429B-4781-A2B4-25385EC55EA4}" name="OBSERVACIÓN SAC" dataDxfId="210"/>
    <tableColumn id="17" xr3:uid="{326C442C-0915-4181-9ABC-049B23D69E99}" name="ESTADO PETICIÓN" dataDxfId="20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n.rengifo@gobiernobogota.gov.co" TargetMode="External"/><Relationship Id="rId3" Type="http://schemas.openxmlformats.org/officeDocument/2006/relationships/hyperlink" Target="mailto:moniza.montes@gobiernobogota.gov.co" TargetMode="External"/><Relationship Id="rId7" Type="http://schemas.openxmlformats.org/officeDocument/2006/relationships/hyperlink" Target="mailto:rossemberg.novoa@gobiernobogota.gov.co" TargetMode="External"/><Relationship Id="rId2" Type="http://schemas.openxmlformats.org/officeDocument/2006/relationships/hyperlink" Target="mailto:natalia.jimenez@gobiernobogota.gov.co" TargetMode="External"/><Relationship Id="rId1" Type="http://schemas.openxmlformats.org/officeDocument/2006/relationships/hyperlink" Target="mailto:santiago.Castellanos@gobiernobogota.gov.co" TargetMode="External"/><Relationship Id="rId6" Type="http://schemas.openxmlformats.org/officeDocument/2006/relationships/hyperlink" Target="mailto:fabian.cardona@gobiernobogota.gov.co" TargetMode="External"/><Relationship Id="rId5" Type="http://schemas.openxmlformats.org/officeDocument/2006/relationships/hyperlink" Target="mailto:rossemberg.novoa@gobiernobogota.gov.co" TargetMode="External"/><Relationship Id="rId4" Type="http://schemas.openxmlformats.org/officeDocument/2006/relationships/hyperlink" Target="mailto:natalia.jimenez@gobiernobogota.gov.co" TargetMode="External"/><Relationship Id="rId9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21"/>
  <sheetViews>
    <sheetView topLeftCell="J1" zoomScaleNormal="100" workbookViewId="0">
      <pane ySplit="1" topLeftCell="A1996" activePane="bottomLeft" state="frozen"/>
      <selection pane="bottomLeft" activeCell="R2018" sqref="R2018"/>
    </sheetView>
  </sheetViews>
  <sheetFormatPr baseColWidth="10" defaultRowHeight="1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386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392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406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407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406</v>
      </c>
      <c r="J1922" s="34" t="s">
        <v>25</v>
      </c>
      <c r="K1922" s="61" t="s">
        <v>408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406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406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406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405</v>
      </c>
      <c r="J1926" s="59" t="s">
        <v>49</v>
      </c>
      <c r="K1926" s="61" t="s">
        <v>409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406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406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406</v>
      </c>
      <c r="J1929" s="59" t="s">
        <v>49</v>
      </c>
      <c r="K1929" s="61" t="s">
        <v>396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406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405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406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406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397</v>
      </c>
      <c r="G1934" s="59" t="s">
        <v>22</v>
      </c>
      <c r="H1934" s="59" t="s">
        <v>373</v>
      </c>
      <c r="I1934" s="34" t="s">
        <v>406</v>
      </c>
      <c r="J1934" s="59" t="s">
        <v>49</v>
      </c>
      <c r="K1934" s="61" t="s">
        <v>409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405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410</v>
      </c>
      <c r="J1936" s="59" t="s">
        <v>49</v>
      </c>
      <c r="K1936" s="61" t="s">
        <v>411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410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>
      <c r="A1940" s="57">
        <v>45967</v>
      </c>
      <c r="B1940" s="58" t="s">
        <v>412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413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410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419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>
      <c r="A1951" s="57">
        <v>45981</v>
      </c>
      <c r="B1951" s="58" t="s">
        <v>420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421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>
      <c r="A1953" s="88">
        <v>45981</v>
      </c>
      <c r="B1953" s="89" t="s">
        <v>422</v>
      </c>
      <c r="C1953" s="90">
        <v>45974</v>
      </c>
      <c r="D1953" s="28" t="s">
        <v>21</v>
      </c>
      <c r="E1953" s="28" t="s">
        <v>21</v>
      </c>
      <c r="F1953" s="89">
        <v>20254603828812</v>
      </c>
      <c r="G1953" s="91" t="s">
        <v>22</v>
      </c>
      <c r="H1953" s="91" t="s">
        <v>373</v>
      </c>
      <c r="I1953" s="29" t="s">
        <v>38</v>
      </c>
      <c r="J1953" s="91" t="s">
        <v>49</v>
      </c>
      <c r="K1953" s="90" t="s">
        <v>329</v>
      </c>
      <c r="L1953" s="32" t="e">
        <v>#N/A</v>
      </c>
      <c r="M1953" s="92" t="s">
        <v>57</v>
      </c>
      <c r="N1953" s="90" t="s">
        <v>300</v>
      </c>
      <c r="O1953" s="29">
        <v>13</v>
      </c>
      <c r="P1953" s="91" t="s">
        <v>370</v>
      </c>
      <c r="Q1953" s="68" t="s">
        <v>317</v>
      </c>
      <c r="R1953" s="69" t="s">
        <v>32</v>
      </c>
      <c r="S1953" s="90"/>
      <c r="T1953" s="90"/>
      <c r="U1953" s="95" t="s">
        <v>355</v>
      </c>
    </row>
    <row r="1954" spans="1:21" s="44" customFormat="1" ht="15.7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>
      <c r="A1956" s="88">
        <v>45981</v>
      </c>
      <c r="B1956" s="89">
        <v>6246182025</v>
      </c>
      <c r="C1956" s="90">
        <v>45975</v>
      </c>
      <c r="D1956" s="28" t="s">
        <v>21</v>
      </c>
      <c r="E1956" s="28" t="s">
        <v>21</v>
      </c>
      <c r="F1956" s="89">
        <v>20254603837612</v>
      </c>
      <c r="G1956" s="91" t="s">
        <v>22</v>
      </c>
      <c r="H1956" s="91" t="s">
        <v>373</v>
      </c>
      <c r="I1956" s="29" t="s">
        <v>38</v>
      </c>
      <c r="J1956" s="91" t="s">
        <v>49</v>
      </c>
      <c r="K1956" s="90" t="s">
        <v>411</v>
      </c>
      <c r="L1956" s="32" t="e">
        <v>#N/A</v>
      </c>
      <c r="M1956" s="92" t="s">
        <v>57</v>
      </c>
      <c r="N1956" s="90" t="s">
        <v>300</v>
      </c>
      <c r="O1956" s="29">
        <v>2</v>
      </c>
      <c r="P1956" s="91" t="s">
        <v>370</v>
      </c>
      <c r="Q1956" s="93" t="s">
        <v>317</v>
      </c>
      <c r="R1956" s="94" t="s">
        <v>32</v>
      </c>
      <c r="S1956" s="90"/>
      <c r="T1956" s="90"/>
      <c r="U1956" s="95" t="s">
        <v>355</v>
      </c>
    </row>
    <row r="1957" spans="1:21" s="44" customFormat="1" ht="15.7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423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>
      <c r="A1959" s="88">
        <v>45994</v>
      </c>
      <c r="B1959" s="89">
        <v>6046232025</v>
      </c>
      <c r="C1959" s="90">
        <v>45975</v>
      </c>
      <c r="D1959" s="28" t="s">
        <v>21</v>
      </c>
      <c r="E1959" s="28" t="s">
        <v>21</v>
      </c>
      <c r="F1959" s="89">
        <v>20254603840522</v>
      </c>
      <c r="G1959" s="91" t="s">
        <v>22</v>
      </c>
      <c r="H1959" s="91" t="s">
        <v>373</v>
      </c>
      <c r="I1959" s="29" t="s">
        <v>38</v>
      </c>
      <c r="J1959" s="91" t="s">
        <v>49</v>
      </c>
      <c r="K1959" s="90" t="s">
        <v>349</v>
      </c>
      <c r="L1959" s="32" t="e">
        <v>#N/A</v>
      </c>
      <c r="M1959" s="92" t="s">
        <v>57</v>
      </c>
      <c r="N1959" s="90" t="s">
        <v>300</v>
      </c>
      <c r="O1959" s="29">
        <v>13</v>
      </c>
      <c r="P1959" s="91" t="s">
        <v>370</v>
      </c>
      <c r="Q1959" s="68" t="s">
        <v>317</v>
      </c>
      <c r="R1959" s="69" t="s">
        <v>32</v>
      </c>
      <c r="S1959" s="90"/>
      <c r="T1959" s="90"/>
      <c r="U1959" s="95" t="s">
        <v>355</v>
      </c>
    </row>
    <row r="1960" spans="1:21" ht="15.75">
      <c r="A1960" s="88">
        <v>45994</v>
      </c>
      <c r="B1960" s="89">
        <v>6403422025</v>
      </c>
      <c r="C1960" s="90">
        <v>45981</v>
      </c>
      <c r="D1960" s="28" t="s">
        <v>21</v>
      </c>
      <c r="E1960" s="28" t="s">
        <v>21</v>
      </c>
      <c r="F1960" s="89">
        <v>20254213895002</v>
      </c>
      <c r="G1960" s="91" t="s">
        <v>22</v>
      </c>
      <c r="H1960" s="91" t="s">
        <v>373</v>
      </c>
      <c r="I1960" s="29" t="s">
        <v>38</v>
      </c>
      <c r="J1960" s="91" t="s">
        <v>49</v>
      </c>
      <c r="K1960" s="90" t="s">
        <v>349</v>
      </c>
      <c r="L1960" s="32" t="e">
        <v>#N/A</v>
      </c>
      <c r="M1960" s="92" t="s">
        <v>57</v>
      </c>
      <c r="N1960" s="90" t="s">
        <v>300</v>
      </c>
      <c r="O1960" s="29">
        <v>9</v>
      </c>
      <c r="P1960" s="91" t="s">
        <v>370</v>
      </c>
      <c r="Q1960" s="68" t="s">
        <v>317</v>
      </c>
      <c r="R1960" s="69" t="s">
        <v>32</v>
      </c>
      <c r="S1960" s="90"/>
      <c r="T1960" s="90"/>
      <c r="U1960" s="95" t="s">
        <v>355</v>
      </c>
    </row>
    <row r="1961" spans="1:21" s="44" customFormat="1" ht="15.7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424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424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432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>
      <c r="A1976" s="57">
        <v>46027</v>
      </c>
      <c r="B1976" s="58" t="s">
        <v>436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432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432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437</v>
      </c>
      <c r="R1977" s="69" t="s">
        <v>32</v>
      </c>
      <c r="S1977" s="61"/>
      <c r="T1977" s="61"/>
      <c r="U1977" s="64" t="s">
        <v>355</v>
      </c>
    </row>
    <row r="1978" spans="1:21" s="44" customFormat="1" ht="15.7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438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432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432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432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>
      <c r="A1982" s="57">
        <v>46029</v>
      </c>
      <c r="B1982" s="58" t="s">
        <v>439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438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431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432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431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438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442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443</v>
      </c>
      <c r="K1989" s="61" t="s">
        <v>431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444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432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432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438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46" t="s">
        <v>34</v>
      </c>
      <c r="J1994" s="59" t="s">
        <v>368</v>
      </c>
      <c r="K1994" s="61" t="s">
        <v>431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438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432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438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46" t="s">
        <v>38</v>
      </c>
      <c r="J1999" s="59" t="s">
        <v>443</v>
      </c>
      <c r="K1999" s="61" t="s">
        <v>431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>
      <c r="A2000" s="96">
        <v>45715</v>
      </c>
      <c r="B2000" s="97">
        <v>449762026</v>
      </c>
      <c r="C2000" s="98">
        <v>46044</v>
      </c>
      <c r="D2000" s="99" t="s">
        <v>151</v>
      </c>
      <c r="E2000" s="99" t="s">
        <v>151</v>
      </c>
      <c r="F2000" s="97">
        <v>20264600178982</v>
      </c>
      <c r="G2000" s="100" t="s">
        <v>22</v>
      </c>
      <c r="H2000" s="100" t="s">
        <v>373</v>
      </c>
      <c r="I2000" s="101" t="s">
        <v>46</v>
      </c>
      <c r="J2000" s="100" t="s">
        <v>49</v>
      </c>
      <c r="K2000" s="98" t="s">
        <v>371</v>
      </c>
      <c r="L2000" s="102" t="e">
        <v>#N/A</v>
      </c>
      <c r="M2000" s="103" t="s">
        <v>57</v>
      </c>
      <c r="N2000" s="98" t="s">
        <v>300</v>
      </c>
      <c r="O2000" s="101">
        <v>16</v>
      </c>
      <c r="P2000" s="100" t="s">
        <v>370</v>
      </c>
      <c r="Q2000" s="104" t="s">
        <v>357</v>
      </c>
      <c r="R2000" s="105" t="s">
        <v>160</v>
      </c>
      <c r="S2000" s="98"/>
      <c r="T2000" s="98"/>
      <c r="U2000" s="106" t="s">
        <v>355</v>
      </c>
    </row>
    <row r="2001" spans="1:21" s="44" customFormat="1" ht="15.7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46" t="s">
        <v>38</v>
      </c>
      <c r="J2001" s="59" t="s">
        <v>49</v>
      </c>
      <c r="K2001" s="61" t="s">
        <v>506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432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432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>
      <c r="A2004" s="96">
        <v>46057</v>
      </c>
      <c r="B2004" s="97">
        <v>412242026</v>
      </c>
      <c r="C2004" s="98">
        <v>46048</v>
      </c>
      <c r="D2004" s="99" t="s">
        <v>151</v>
      </c>
      <c r="E2004" s="99" t="s">
        <v>151</v>
      </c>
      <c r="F2004" s="97">
        <v>20264600214682</v>
      </c>
      <c r="G2004" s="100" t="s">
        <v>22</v>
      </c>
      <c r="H2004" s="100" t="s">
        <v>373</v>
      </c>
      <c r="I2004" s="101" t="s">
        <v>38</v>
      </c>
      <c r="J2004" s="100" t="s">
        <v>49</v>
      </c>
      <c r="K2004" s="98" t="s">
        <v>371</v>
      </c>
      <c r="L2004" s="102" t="e">
        <v>#N/A</v>
      </c>
      <c r="M2004" s="103" t="s">
        <v>57</v>
      </c>
      <c r="N2004" s="98" t="s">
        <v>300</v>
      </c>
      <c r="O2004" s="101">
        <v>17</v>
      </c>
      <c r="P2004" s="100" t="s">
        <v>370</v>
      </c>
      <c r="Q2004" s="104" t="s">
        <v>357</v>
      </c>
      <c r="R2004" s="105" t="s">
        <v>160</v>
      </c>
      <c r="S2004" s="98"/>
      <c r="T2004" s="98"/>
      <c r="U2004" s="106" t="s">
        <v>355</v>
      </c>
    </row>
    <row r="2005" spans="1:21" ht="15.75">
      <c r="A2005" s="96">
        <v>46057</v>
      </c>
      <c r="B2005" s="97">
        <v>501542026</v>
      </c>
      <c r="C2005" s="98">
        <v>46049</v>
      </c>
      <c r="D2005" s="99" t="s">
        <v>151</v>
      </c>
      <c r="E2005" s="99" t="s">
        <v>151</v>
      </c>
      <c r="F2005" s="97">
        <v>20264600231302</v>
      </c>
      <c r="G2005" s="100" t="s">
        <v>22</v>
      </c>
      <c r="H2005" s="100" t="s">
        <v>373</v>
      </c>
      <c r="I2005" s="101" t="s">
        <v>24</v>
      </c>
      <c r="J2005" s="100" t="s">
        <v>49</v>
      </c>
      <c r="K2005" s="98" t="s">
        <v>438</v>
      </c>
      <c r="L2005" s="102" t="e">
        <v>#N/A</v>
      </c>
      <c r="M2005" s="103" t="s">
        <v>57</v>
      </c>
      <c r="N2005" s="98" t="s">
        <v>300</v>
      </c>
      <c r="O2005" s="101">
        <v>16</v>
      </c>
      <c r="P2005" s="100" t="s">
        <v>370</v>
      </c>
      <c r="Q2005" s="104" t="s">
        <v>357</v>
      </c>
      <c r="R2005" s="105" t="s">
        <v>160</v>
      </c>
      <c r="S2005" s="98"/>
      <c r="T2005" s="98"/>
      <c r="U2005" s="106" t="s">
        <v>355</v>
      </c>
    </row>
    <row r="2006" spans="1:21" s="44" customFormat="1" ht="15.7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46" t="s">
        <v>38</v>
      </c>
      <c r="J2006" s="59" t="s">
        <v>368</v>
      </c>
      <c r="K2006" s="61" t="s">
        <v>442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>
      <c r="A2007" s="96">
        <v>46057</v>
      </c>
      <c r="B2007" s="97">
        <v>473952026</v>
      </c>
      <c r="C2007" s="98">
        <v>46051</v>
      </c>
      <c r="D2007" s="99" t="s">
        <v>160</v>
      </c>
      <c r="E2007" s="99" t="s">
        <v>160</v>
      </c>
      <c r="F2007" s="97">
        <v>20264600269882</v>
      </c>
      <c r="G2007" s="100" t="s">
        <v>22</v>
      </c>
      <c r="H2007" s="100" t="s">
        <v>373</v>
      </c>
      <c r="I2007" s="101" t="s">
        <v>47</v>
      </c>
      <c r="J2007" s="100" t="s">
        <v>49</v>
      </c>
      <c r="K2007" s="98" t="s">
        <v>432</v>
      </c>
      <c r="L2007" s="102" t="e">
        <v>#N/A</v>
      </c>
      <c r="M2007" s="103" t="s">
        <v>57</v>
      </c>
      <c r="N2007" s="98" t="s">
        <v>300</v>
      </c>
      <c r="O2007" s="101">
        <v>12</v>
      </c>
      <c r="P2007" s="100" t="s">
        <v>370</v>
      </c>
      <c r="Q2007" s="104" t="s">
        <v>357</v>
      </c>
      <c r="R2007" s="105" t="s">
        <v>160</v>
      </c>
      <c r="S2007" s="98"/>
      <c r="T2007" s="98"/>
      <c r="U2007" s="106" t="s">
        <v>355</v>
      </c>
    </row>
    <row r="2008" spans="1:21" ht="15.75">
      <c r="A2008" s="96">
        <v>46057</v>
      </c>
      <c r="B2008" s="97">
        <v>583002026</v>
      </c>
      <c r="C2008" s="98">
        <v>46050</v>
      </c>
      <c r="D2008" s="99" t="s">
        <v>160</v>
      </c>
      <c r="E2008" s="99" t="s">
        <v>160</v>
      </c>
      <c r="F2008" s="97">
        <v>20264210247972</v>
      </c>
      <c r="G2008" s="100" t="s">
        <v>22</v>
      </c>
      <c r="H2008" s="100" t="s">
        <v>373</v>
      </c>
      <c r="I2008" s="101" t="s">
        <v>38</v>
      </c>
      <c r="J2008" s="100" t="s">
        <v>368</v>
      </c>
      <c r="K2008" s="98" t="s">
        <v>431</v>
      </c>
      <c r="L2008" s="102" t="e">
        <v>#N/A</v>
      </c>
      <c r="M2008" s="103" t="s">
        <v>57</v>
      </c>
      <c r="N2008" s="98" t="s">
        <v>300</v>
      </c>
      <c r="O2008" s="101">
        <v>12</v>
      </c>
      <c r="P2008" s="100" t="s">
        <v>370</v>
      </c>
      <c r="Q2008" s="104" t="s">
        <v>357</v>
      </c>
      <c r="R2008" s="105" t="s">
        <v>160</v>
      </c>
      <c r="S2008" s="98"/>
      <c r="T2008" s="98"/>
      <c r="U2008" s="106" t="s">
        <v>355</v>
      </c>
    </row>
    <row r="2009" spans="1:21" ht="15.75">
      <c r="A2009" s="96">
        <v>46057</v>
      </c>
      <c r="B2009" s="97">
        <v>625662026</v>
      </c>
      <c r="C2009" s="98">
        <v>46052</v>
      </c>
      <c r="D2009" s="99" t="s">
        <v>160</v>
      </c>
      <c r="E2009" s="99" t="s">
        <v>160</v>
      </c>
      <c r="F2009" s="97">
        <v>20264600284792</v>
      </c>
      <c r="G2009" s="100" t="s">
        <v>22</v>
      </c>
      <c r="H2009" s="100" t="s">
        <v>373</v>
      </c>
      <c r="I2009" s="101" t="s">
        <v>24</v>
      </c>
      <c r="J2009" s="100" t="s">
        <v>368</v>
      </c>
      <c r="K2009" s="98" t="s">
        <v>504</v>
      </c>
      <c r="L2009" s="102" t="e">
        <v>#N/A</v>
      </c>
      <c r="M2009" s="103" t="s">
        <v>57</v>
      </c>
      <c r="N2009" s="98" t="s">
        <v>300</v>
      </c>
      <c r="O2009" s="101">
        <v>11</v>
      </c>
      <c r="P2009" s="100" t="s">
        <v>370</v>
      </c>
      <c r="Q2009" s="104" t="s">
        <v>357</v>
      </c>
      <c r="R2009" s="105" t="s">
        <v>160</v>
      </c>
      <c r="S2009" s="98"/>
      <c r="T2009" s="98"/>
      <c r="U2009" s="106" t="s">
        <v>355</v>
      </c>
    </row>
    <row r="2010" spans="1:21" ht="15.75">
      <c r="A2010" s="96">
        <v>46057</v>
      </c>
      <c r="B2010" s="97">
        <v>664832026</v>
      </c>
      <c r="C2010" s="98">
        <v>46052</v>
      </c>
      <c r="D2010" s="99" t="s">
        <v>160</v>
      </c>
      <c r="E2010" s="99" t="s">
        <v>160</v>
      </c>
      <c r="F2010" s="97">
        <v>20264600287392</v>
      </c>
      <c r="G2010" s="100" t="s">
        <v>22</v>
      </c>
      <c r="H2010" s="100" t="s">
        <v>373</v>
      </c>
      <c r="I2010" s="101" t="s">
        <v>24</v>
      </c>
      <c r="J2010" s="100" t="s">
        <v>49</v>
      </c>
      <c r="K2010" s="98" t="s">
        <v>432</v>
      </c>
      <c r="L2010" s="102" t="e">
        <v>#N/A</v>
      </c>
      <c r="M2010" s="103" t="s">
        <v>57</v>
      </c>
      <c r="N2010" s="98" t="s">
        <v>300</v>
      </c>
      <c r="O2010" s="101">
        <v>10</v>
      </c>
      <c r="P2010" s="100" t="s">
        <v>370</v>
      </c>
      <c r="Q2010" s="104" t="s">
        <v>357</v>
      </c>
      <c r="R2010" s="105" t="s">
        <v>160</v>
      </c>
      <c r="S2010" s="98"/>
      <c r="T2010" s="98"/>
      <c r="U2010" s="106" t="s">
        <v>355</v>
      </c>
    </row>
    <row r="2011" spans="1:21" ht="15.75">
      <c r="A2011" s="96">
        <v>46057</v>
      </c>
      <c r="B2011" s="97">
        <v>754272026</v>
      </c>
      <c r="C2011" s="98">
        <v>46056</v>
      </c>
      <c r="D2011" s="99" t="s">
        <v>160</v>
      </c>
      <c r="E2011" s="99" t="s">
        <v>160</v>
      </c>
      <c r="F2011" s="97">
        <v>20264600327102</v>
      </c>
      <c r="G2011" s="100" t="s">
        <v>22</v>
      </c>
      <c r="H2011" s="100" t="s">
        <v>373</v>
      </c>
      <c r="I2011" s="101" t="s">
        <v>38</v>
      </c>
      <c r="J2011" s="100" t="s">
        <v>49</v>
      </c>
      <c r="K2011" s="98" t="s">
        <v>505</v>
      </c>
      <c r="L2011" s="102" t="e">
        <v>#N/A</v>
      </c>
      <c r="M2011" s="103" t="s">
        <v>57</v>
      </c>
      <c r="N2011" s="98" t="s">
        <v>300</v>
      </c>
      <c r="O2011" s="101">
        <v>8</v>
      </c>
      <c r="P2011" s="100" t="s">
        <v>370</v>
      </c>
      <c r="Q2011" s="104" t="s">
        <v>357</v>
      </c>
      <c r="R2011" s="105" t="s">
        <v>160</v>
      </c>
      <c r="S2011" s="98"/>
      <c r="T2011" s="98"/>
      <c r="U2011" s="106" t="s">
        <v>355</v>
      </c>
    </row>
    <row r="2012" spans="1:21" ht="15.75">
      <c r="A2012" s="96">
        <v>46057</v>
      </c>
      <c r="B2012" s="97">
        <v>754532026</v>
      </c>
      <c r="C2012" s="98">
        <v>46057</v>
      </c>
      <c r="D2012" s="99" t="s">
        <v>160</v>
      </c>
      <c r="E2012" s="99" t="s">
        <v>160</v>
      </c>
      <c r="F2012" s="97">
        <v>20264600332062</v>
      </c>
      <c r="G2012" s="100" t="s">
        <v>22</v>
      </c>
      <c r="H2012" s="100" t="s">
        <v>373</v>
      </c>
      <c r="I2012" s="101" t="s">
        <v>38</v>
      </c>
      <c r="J2012" s="100" t="s">
        <v>49</v>
      </c>
      <c r="K2012" s="98" t="s">
        <v>505</v>
      </c>
      <c r="L2012" s="102" t="e">
        <v>#N/A</v>
      </c>
      <c r="M2012" s="103" t="s">
        <v>57</v>
      </c>
      <c r="N2012" s="98" t="s">
        <v>300</v>
      </c>
      <c r="O2012" s="101">
        <v>8</v>
      </c>
      <c r="P2012" s="100" t="s">
        <v>370</v>
      </c>
      <c r="Q2012" s="104" t="s">
        <v>357</v>
      </c>
      <c r="R2012" s="105" t="s">
        <v>160</v>
      </c>
      <c r="S2012" s="98"/>
      <c r="T2012" s="98"/>
      <c r="U2012" s="106" t="s">
        <v>355</v>
      </c>
    </row>
    <row r="2013" spans="1:21" ht="15.75">
      <c r="A2013" s="108">
        <v>45698</v>
      </c>
      <c r="B2013" s="109">
        <v>753692026</v>
      </c>
      <c r="C2013" s="99">
        <v>46059</v>
      </c>
      <c r="D2013" s="99" t="s">
        <v>160</v>
      </c>
      <c r="E2013" s="99" t="s">
        <v>160</v>
      </c>
      <c r="F2013" s="97">
        <v>20264600374462</v>
      </c>
      <c r="G2013" s="100" t="s">
        <v>22</v>
      </c>
      <c r="H2013" s="100" t="s">
        <v>373</v>
      </c>
      <c r="I2013" s="101" t="s">
        <v>38</v>
      </c>
      <c r="J2013" s="100" t="s">
        <v>49</v>
      </c>
      <c r="K2013" s="98" t="s">
        <v>505</v>
      </c>
      <c r="L2013" s="102" t="e">
        <v>#N/A</v>
      </c>
      <c r="M2013" s="103" t="s">
        <v>57</v>
      </c>
      <c r="N2013" s="98" t="s">
        <v>300</v>
      </c>
      <c r="O2013" s="101">
        <v>8</v>
      </c>
      <c r="P2013" s="100" t="s">
        <v>370</v>
      </c>
      <c r="Q2013" s="104" t="s">
        <v>357</v>
      </c>
      <c r="R2013" s="105" t="s">
        <v>160</v>
      </c>
      <c r="S2013" s="98"/>
      <c r="T2013" s="98"/>
      <c r="U2013" s="106" t="s">
        <v>355</v>
      </c>
    </row>
    <row r="2014" spans="1:21" ht="15.75">
      <c r="A2014" s="108">
        <v>45698</v>
      </c>
      <c r="B2014" s="109">
        <v>754202026</v>
      </c>
      <c r="C2014" s="99">
        <v>46059</v>
      </c>
      <c r="D2014" s="99" t="s">
        <v>160</v>
      </c>
      <c r="E2014" s="99" t="s">
        <v>160</v>
      </c>
      <c r="F2014" s="97">
        <v>20264600380622</v>
      </c>
      <c r="G2014" s="100" t="s">
        <v>22</v>
      </c>
      <c r="H2014" s="100" t="s">
        <v>373</v>
      </c>
      <c r="I2014" s="101" t="s">
        <v>38</v>
      </c>
      <c r="J2014" s="100" t="s">
        <v>49</v>
      </c>
      <c r="K2014" s="98" t="s">
        <v>505</v>
      </c>
      <c r="L2014" s="102" t="e">
        <v>#N/A</v>
      </c>
      <c r="M2014" s="103" t="s">
        <v>57</v>
      </c>
      <c r="N2014" s="98" t="s">
        <v>300</v>
      </c>
      <c r="O2014" s="101">
        <v>8</v>
      </c>
      <c r="P2014" s="100" t="s">
        <v>370</v>
      </c>
      <c r="Q2014" s="104" t="s">
        <v>357</v>
      </c>
      <c r="R2014" s="105" t="s">
        <v>160</v>
      </c>
      <c r="S2014" s="98"/>
      <c r="T2014" s="98"/>
      <c r="U2014" s="106" t="s">
        <v>355</v>
      </c>
    </row>
    <row r="2015" spans="1:21" ht="15.75">
      <c r="A2015" s="108">
        <v>45698</v>
      </c>
      <c r="B2015" s="109">
        <v>754472026</v>
      </c>
      <c r="C2015" s="99">
        <v>46059</v>
      </c>
      <c r="D2015" s="99" t="s">
        <v>160</v>
      </c>
      <c r="E2015" s="99" t="s">
        <v>160</v>
      </c>
      <c r="F2015" s="97">
        <v>20264600367062</v>
      </c>
      <c r="G2015" s="100" t="s">
        <v>22</v>
      </c>
      <c r="H2015" s="100" t="s">
        <v>373</v>
      </c>
      <c r="I2015" s="101" t="s">
        <v>38</v>
      </c>
      <c r="J2015" s="100" t="s">
        <v>49</v>
      </c>
      <c r="K2015" s="98" t="s">
        <v>505</v>
      </c>
      <c r="L2015" s="102" t="e">
        <v>#N/A</v>
      </c>
      <c r="M2015" s="103" t="s">
        <v>57</v>
      </c>
      <c r="N2015" s="98" t="s">
        <v>300</v>
      </c>
      <c r="O2015" s="101">
        <v>8</v>
      </c>
      <c r="P2015" s="100" t="s">
        <v>370</v>
      </c>
      <c r="Q2015" s="104" t="s">
        <v>357</v>
      </c>
      <c r="R2015" s="105" t="s">
        <v>160</v>
      </c>
      <c r="S2015" s="98"/>
      <c r="T2015" s="98"/>
      <c r="U2015" s="106" t="s">
        <v>355</v>
      </c>
    </row>
    <row r="2016" spans="1:21" ht="15.75">
      <c r="A2016" s="108">
        <v>45698</v>
      </c>
      <c r="B2016" s="109">
        <v>754512026</v>
      </c>
      <c r="C2016" s="99">
        <v>46058</v>
      </c>
      <c r="D2016" s="99" t="s">
        <v>160</v>
      </c>
      <c r="E2016" s="99" t="s">
        <v>160</v>
      </c>
      <c r="F2016" s="97">
        <v>20264600357222</v>
      </c>
      <c r="G2016" s="100" t="s">
        <v>22</v>
      </c>
      <c r="H2016" s="100" t="s">
        <v>373</v>
      </c>
      <c r="I2016" s="101" t="s">
        <v>38</v>
      </c>
      <c r="J2016" s="100" t="s">
        <v>49</v>
      </c>
      <c r="K2016" s="98" t="s">
        <v>505</v>
      </c>
      <c r="L2016" s="102" t="e">
        <v>#N/A</v>
      </c>
      <c r="M2016" s="103" t="s">
        <v>57</v>
      </c>
      <c r="N2016" s="98" t="s">
        <v>300</v>
      </c>
      <c r="O2016" s="101">
        <v>8</v>
      </c>
      <c r="P2016" s="100" t="s">
        <v>370</v>
      </c>
      <c r="Q2016" s="104" t="s">
        <v>357</v>
      </c>
      <c r="R2016" s="105" t="s">
        <v>160</v>
      </c>
      <c r="S2016" s="98"/>
      <c r="T2016" s="98"/>
      <c r="U2016" s="106" t="s">
        <v>355</v>
      </c>
    </row>
    <row r="2017" spans="1:21" s="44" customFormat="1" ht="15.75">
      <c r="A2017" s="51">
        <v>45698</v>
      </c>
      <c r="B2017" s="148">
        <v>716862026</v>
      </c>
      <c r="C2017" s="35">
        <v>46058</v>
      </c>
      <c r="D2017" s="35" t="s">
        <v>21</v>
      </c>
      <c r="E2017" s="35" t="s">
        <v>21</v>
      </c>
      <c r="F2017" s="58">
        <v>20264600353492</v>
      </c>
      <c r="G2017" s="59" t="s">
        <v>22</v>
      </c>
      <c r="H2017" s="59" t="s">
        <v>373</v>
      </c>
      <c r="I2017" s="46" t="s">
        <v>24</v>
      </c>
      <c r="J2017" s="59" t="s">
        <v>49</v>
      </c>
      <c r="K2017" s="61" t="s">
        <v>507</v>
      </c>
      <c r="L2017" s="34" t="e">
        <v>#N/A</v>
      </c>
      <c r="M2017" s="60" t="s">
        <v>57</v>
      </c>
      <c r="N2017" s="61" t="s">
        <v>300</v>
      </c>
      <c r="O2017" s="46">
        <v>7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>
      <c r="A2018" s="108">
        <v>45698</v>
      </c>
      <c r="B2018" s="109">
        <v>778672026</v>
      </c>
      <c r="C2018" s="99">
        <v>46059</v>
      </c>
      <c r="D2018" s="99" t="s">
        <v>160</v>
      </c>
      <c r="E2018" s="99" t="s">
        <v>160</v>
      </c>
      <c r="F2018" s="97">
        <v>20264600374192</v>
      </c>
      <c r="G2018" s="100" t="s">
        <v>22</v>
      </c>
      <c r="H2018" s="100" t="s">
        <v>373</v>
      </c>
      <c r="I2018" s="101" t="s">
        <v>46</v>
      </c>
      <c r="J2018" s="100" t="s">
        <v>49</v>
      </c>
      <c r="K2018" s="98" t="s">
        <v>432</v>
      </c>
      <c r="L2018" s="102" t="e">
        <v>#N/A</v>
      </c>
      <c r="M2018" s="103" t="s">
        <v>57</v>
      </c>
      <c r="N2018" s="98" t="s">
        <v>300</v>
      </c>
      <c r="O2018" s="101">
        <v>7</v>
      </c>
      <c r="P2018" s="100" t="s">
        <v>370</v>
      </c>
      <c r="Q2018" s="104" t="s">
        <v>357</v>
      </c>
      <c r="R2018" s="105" t="s">
        <v>160</v>
      </c>
      <c r="S2018" s="98"/>
      <c r="T2018" s="98"/>
      <c r="U2018" s="106" t="s">
        <v>355</v>
      </c>
    </row>
    <row r="2019" spans="1:21" ht="15.75">
      <c r="A2019" s="108">
        <v>45698</v>
      </c>
      <c r="B2019" s="109">
        <v>789062026</v>
      </c>
      <c r="C2019" s="99">
        <v>46058</v>
      </c>
      <c r="D2019" s="99" t="s">
        <v>160</v>
      </c>
      <c r="E2019" s="99" t="s">
        <v>160</v>
      </c>
      <c r="F2019" s="97">
        <v>20264600356102</v>
      </c>
      <c r="G2019" s="100" t="s">
        <v>22</v>
      </c>
      <c r="H2019" s="100" t="s">
        <v>373</v>
      </c>
      <c r="I2019" s="101" t="s">
        <v>34</v>
      </c>
      <c r="J2019" s="100" t="s">
        <v>49</v>
      </c>
      <c r="K2019" s="98" t="s">
        <v>171</v>
      </c>
      <c r="L2019" s="102" t="e">
        <v>#N/A</v>
      </c>
      <c r="M2019" s="103" t="s">
        <v>57</v>
      </c>
      <c r="N2019" s="98" t="s">
        <v>300</v>
      </c>
      <c r="O2019" s="101">
        <v>7</v>
      </c>
      <c r="P2019" s="100" t="s">
        <v>370</v>
      </c>
      <c r="Q2019" s="104" t="s">
        <v>357</v>
      </c>
      <c r="R2019" s="105" t="s">
        <v>160</v>
      </c>
      <c r="S2019" s="98"/>
      <c r="T2019" s="98"/>
      <c r="U2019" s="106" t="s">
        <v>355</v>
      </c>
    </row>
    <row r="2020" spans="1:21" ht="15.75">
      <c r="A2020" s="108">
        <v>45698</v>
      </c>
      <c r="B2020" s="110">
        <v>560552026</v>
      </c>
      <c r="C2020" s="99">
        <v>46059</v>
      </c>
      <c r="D2020" s="99" t="s">
        <v>160</v>
      </c>
      <c r="E2020" s="99" t="s">
        <v>160</v>
      </c>
      <c r="F2020" s="97">
        <v>20264600380352</v>
      </c>
      <c r="G2020" s="100" t="s">
        <v>22</v>
      </c>
      <c r="H2020" s="100" t="s">
        <v>373</v>
      </c>
      <c r="I2020" s="101" t="s">
        <v>38</v>
      </c>
      <c r="J2020" s="100" t="s">
        <v>49</v>
      </c>
      <c r="K2020" s="98" t="s">
        <v>216</v>
      </c>
      <c r="L2020" s="102" t="e">
        <v>#N/A</v>
      </c>
      <c r="M2020" s="103" t="s">
        <v>57</v>
      </c>
      <c r="N2020" s="98" t="s">
        <v>300</v>
      </c>
      <c r="O2020" s="101">
        <v>5</v>
      </c>
      <c r="P2020" s="100" t="s">
        <v>370</v>
      </c>
      <c r="Q2020" s="104" t="s">
        <v>357</v>
      </c>
      <c r="R2020" s="105" t="s">
        <v>160</v>
      </c>
      <c r="S2020" s="98"/>
      <c r="T2020" s="98"/>
      <c r="U2020" s="106" t="s">
        <v>355</v>
      </c>
    </row>
    <row r="2021" spans="1:21" ht="15.75">
      <c r="A2021" s="144">
        <v>46069</v>
      </c>
      <c r="B2021" s="145">
        <v>533082026</v>
      </c>
      <c r="C2021" s="146">
        <v>46065</v>
      </c>
      <c r="D2021" s="146" t="s">
        <v>160</v>
      </c>
      <c r="E2021" s="146" t="s">
        <v>160</v>
      </c>
      <c r="F2021" s="145">
        <v>20264600450792</v>
      </c>
      <c r="G2021" s="147" t="s">
        <v>22</v>
      </c>
      <c r="H2021" s="147" t="s">
        <v>373</v>
      </c>
      <c r="I2021" s="147" t="s">
        <v>82</v>
      </c>
      <c r="J2021" s="147" t="s">
        <v>368</v>
      </c>
      <c r="K2021" s="147" t="s">
        <v>431</v>
      </c>
      <c r="L2021" s="102" t="e">
        <v>#N/A</v>
      </c>
      <c r="M2021" s="103" t="s">
        <v>57</v>
      </c>
      <c r="N2021" s="98" t="s">
        <v>300</v>
      </c>
      <c r="O2021" s="145">
        <v>3</v>
      </c>
      <c r="P2021" s="100" t="s">
        <v>370</v>
      </c>
      <c r="Q2021" s="104" t="s">
        <v>357</v>
      </c>
      <c r="R2021" s="105" t="s">
        <v>160</v>
      </c>
      <c r="S2021" s="98"/>
      <c r="T2021" s="98"/>
      <c r="U2021" s="10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G1875:G2020 J1876 J1882:J1886 J1889 J1904 J1906 J1908:J1909 J1912 J1914:J1916 J1919 J1922:J1923 J1925 J1933 J1940 L1223:L2021">
    <cfRule type="expression" dxfId="203" priority="151">
      <formula>$U2="GESTIONADO"</formula>
    </cfRule>
  </conditionalFormatting>
  <conditionalFormatting sqref="A410:B673">
    <cfRule type="expression" dxfId="202" priority="143">
      <formula>$U410="GESTIONADO"</formula>
    </cfRule>
  </conditionalFormatting>
  <conditionalFormatting sqref="B409">
    <cfRule type="expression" dxfId="201" priority="150">
      <formula>$U409="GESTIONADO"</formula>
    </cfRule>
  </conditionalFormatting>
  <conditionalFormatting sqref="B562:B564">
    <cfRule type="duplicateValues" dxfId="200" priority="152"/>
  </conditionalFormatting>
  <conditionalFormatting sqref="B565:B575">
    <cfRule type="duplicateValues" dxfId="199" priority="153"/>
  </conditionalFormatting>
  <conditionalFormatting sqref="B576:B585">
    <cfRule type="duplicateValues" dxfId="198" priority="154"/>
  </conditionalFormatting>
  <conditionalFormatting sqref="B586:B607">
    <cfRule type="duplicateValues" dxfId="197" priority="155"/>
  </conditionalFormatting>
  <conditionalFormatting sqref="B608:B612">
    <cfRule type="duplicateValues" dxfId="196" priority="156"/>
  </conditionalFormatting>
  <conditionalFormatting sqref="B613:B625">
    <cfRule type="duplicateValues" dxfId="195" priority="157"/>
  </conditionalFormatting>
  <conditionalFormatting sqref="B626:B646">
    <cfRule type="duplicateValues" dxfId="194" priority="158"/>
  </conditionalFormatting>
  <conditionalFormatting sqref="B647:B667">
    <cfRule type="duplicateValues" dxfId="193" priority="159"/>
  </conditionalFormatting>
  <conditionalFormatting sqref="B668:B673">
    <cfRule type="duplicateValues" dxfId="192" priority="160"/>
  </conditionalFormatting>
  <conditionalFormatting sqref="B674:B681">
    <cfRule type="duplicateValues" dxfId="191" priority="161"/>
  </conditionalFormatting>
  <conditionalFormatting sqref="B682:B685">
    <cfRule type="duplicateValues" dxfId="190" priority="162"/>
  </conditionalFormatting>
  <conditionalFormatting sqref="B686:B691">
    <cfRule type="duplicateValues" dxfId="189" priority="163"/>
  </conditionalFormatting>
  <conditionalFormatting sqref="B692:B700">
    <cfRule type="duplicateValues" dxfId="188" priority="164"/>
  </conditionalFormatting>
  <conditionalFormatting sqref="B701:B708">
    <cfRule type="duplicateValues" dxfId="187" priority="165"/>
  </conditionalFormatting>
  <conditionalFormatting sqref="B713:B715">
    <cfRule type="duplicateValues" dxfId="186" priority="166"/>
  </conditionalFormatting>
  <conditionalFormatting sqref="B716:B728">
    <cfRule type="duplicateValues" dxfId="185" priority="167"/>
  </conditionalFormatting>
  <conditionalFormatting sqref="B729:B738">
    <cfRule type="duplicateValues" dxfId="184" priority="168"/>
  </conditionalFormatting>
  <conditionalFormatting sqref="B739:B747">
    <cfRule type="duplicateValues" dxfId="183" priority="169"/>
  </conditionalFormatting>
  <conditionalFormatting sqref="B748:B755">
    <cfRule type="duplicateValues" dxfId="182" priority="170"/>
  </conditionalFormatting>
  <conditionalFormatting sqref="B756:B768">
    <cfRule type="duplicateValues" dxfId="181" priority="171"/>
  </conditionalFormatting>
  <conditionalFormatting sqref="B769:B774">
    <cfRule type="duplicateValues" dxfId="180" priority="172"/>
  </conditionalFormatting>
  <conditionalFormatting sqref="B775:B780">
    <cfRule type="duplicateValues" dxfId="179" priority="173"/>
  </conditionalFormatting>
  <conditionalFormatting sqref="B781:B786">
    <cfRule type="duplicateValues" dxfId="178" priority="174"/>
  </conditionalFormatting>
  <conditionalFormatting sqref="B787:B795">
    <cfRule type="duplicateValues" dxfId="177" priority="175"/>
  </conditionalFormatting>
  <conditionalFormatting sqref="B796:B813">
    <cfRule type="duplicateValues" dxfId="176" priority="176"/>
  </conditionalFormatting>
  <conditionalFormatting sqref="B814:B837">
    <cfRule type="duplicateValues" dxfId="175" priority="177"/>
  </conditionalFormatting>
  <conditionalFormatting sqref="B838:B853">
    <cfRule type="duplicateValues" dxfId="174" priority="178"/>
  </conditionalFormatting>
  <conditionalFormatting sqref="B854:B879">
    <cfRule type="duplicateValues" dxfId="173" priority="179"/>
  </conditionalFormatting>
  <conditionalFormatting sqref="B880:B886">
    <cfRule type="duplicateValues" dxfId="172" priority="180"/>
  </conditionalFormatting>
  <conditionalFormatting sqref="B887:B889">
    <cfRule type="duplicateValues" dxfId="171" priority="181"/>
  </conditionalFormatting>
  <conditionalFormatting sqref="B890:B891">
    <cfRule type="duplicateValues" dxfId="170" priority="182"/>
  </conditionalFormatting>
  <conditionalFormatting sqref="B892:B906">
    <cfRule type="duplicateValues" dxfId="169" priority="183"/>
  </conditionalFormatting>
  <conditionalFormatting sqref="B907:B933">
    <cfRule type="duplicateValues" dxfId="168" priority="184"/>
  </conditionalFormatting>
  <conditionalFormatting sqref="B934:B937">
    <cfRule type="duplicateValues" dxfId="167" priority="185"/>
  </conditionalFormatting>
  <conditionalFormatting sqref="B938:B944">
    <cfRule type="duplicateValues" dxfId="166" priority="186"/>
  </conditionalFormatting>
  <conditionalFormatting sqref="B945:B953">
    <cfRule type="duplicateValues" dxfId="165" priority="187"/>
  </conditionalFormatting>
  <conditionalFormatting sqref="B954:B965">
    <cfRule type="duplicateValues" dxfId="164" priority="188"/>
  </conditionalFormatting>
  <conditionalFormatting sqref="B966:B976">
    <cfRule type="duplicateValues" dxfId="163" priority="189"/>
  </conditionalFormatting>
  <conditionalFormatting sqref="B977:B985">
    <cfRule type="duplicateValues" dxfId="162" priority="190"/>
  </conditionalFormatting>
  <conditionalFormatting sqref="B986:B989">
    <cfRule type="duplicateValues" dxfId="161" priority="191"/>
  </conditionalFormatting>
  <conditionalFormatting sqref="B1005:B1012">
    <cfRule type="duplicateValues" dxfId="160" priority="192"/>
  </conditionalFormatting>
  <conditionalFormatting sqref="B1013:B1017">
    <cfRule type="duplicateValues" dxfId="159" priority="193"/>
  </conditionalFormatting>
  <conditionalFormatting sqref="B1018:B1026">
    <cfRule type="duplicateValues" dxfId="158" priority="194"/>
  </conditionalFormatting>
  <conditionalFormatting sqref="B1027:B1034">
    <cfRule type="duplicateValues" dxfId="157" priority="195"/>
  </conditionalFormatting>
  <conditionalFormatting sqref="B1035:B1043">
    <cfRule type="duplicateValues" dxfId="156" priority="196"/>
  </conditionalFormatting>
  <conditionalFormatting sqref="B1047:B1059">
    <cfRule type="duplicateValues" dxfId="155" priority="197"/>
  </conditionalFormatting>
  <conditionalFormatting sqref="B1060:B1076">
    <cfRule type="duplicateValues" dxfId="154" priority="198"/>
  </conditionalFormatting>
  <conditionalFormatting sqref="B1077:B1083">
    <cfRule type="duplicateValues" dxfId="153" priority="199"/>
  </conditionalFormatting>
  <conditionalFormatting sqref="B1084:B1090">
    <cfRule type="duplicateValues" dxfId="152" priority="200"/>
  </conditionalFormatting>
  <conditionalFormatting sqref="B1091:B1095">
    <cfRule type="duplicateValues" dxfId="151" priority="201"/>
  </conditionalFormatting>
  <conditionalFormatting sqref="B1096:B1104">
    <cfRule type="duplicateValues" dxfId="150" priority="202"/>
  </conditionalFormatting>
  <conditionalFormatting sqref="B1105:B1109">
    <cfRule type="duplicateValues" dxfId="149" priority="203"/>
  </conditionalFormatting>
  <conditionalFormatting sqref="B1110:B1116">
    <cfRule type="duplicateValues" dxfId="148" priority="204"/>
  </conditionalFormatting>
  <conditionalFormatting sqref="B1117:B1122">
    <cfRule type="duplicateValues" dxfId="147" priority="205"/>
  </conditionalFormatting>
  <conditionalFormatting sqref="B1123:B1130">
    <cfRule type="duplicateValues" dxfId="146" priority="206"/>
  </conditionalFormatting>
  <conditionalFormatting sqref="B1131:B1140">
    <cfRule type="duplicateValues" dxfId="145" priority="207"/>
  </conditionalFormatting>
  <conditionalFormatting sqref="B1141:B1150">
    <cfRule type="duplicateValues" dxfId="144" priority="208"/>
  </conditionalFormatting>
  <conditionalFormatting sqref="B1151:B1160">
    <cfRule type="duplicateValues" dxfId="143" priority="209"/>
  </conditionalFormatting>
  <conditionalFormatting sqref="B1161:B1169">
    <cfRule type="duplicateValues" dxfId="142" priority="210"/>
  </conditionalFormatting>
  <conditionalFormatting sqref="B1170:B1181">
    <cfRule type="duplicateValues" dxfId="141" priority="211"/>
  </conditionalFormatting>
  <conditionalFormatting sqref="B1182:B1187">
    <cfRule type="duplicateValues" dxfId="140" priority="212"/>
  </conditionalFormatting>
  <conditionalFormatting sqref="B1188:B1197">
    <cfRule type="duplicateValues" dxfId="139" priority="213"/>
  </conditionalFormatting>
  <conditionalFormatting sqref="B1198:B1202">
    <cfRule type="duplicateValues" dxfId="138" priority="214"/>
  </conditionalFormatting>
  <conditionalFormatting sqref="B1203:B1209">
    <cfRule type="duplicateValues" dxfId="137" priority="215"/>
  </conditionalFormatting>
  <conditionalFormatting sqref="B1210:B1216">
    <cfRule type="duplicateValues" dxfId="136" priority="216"/>
  </conditionalFormatting>
  <conditionalFormatting sqref="B1223:B1231">
    <cfRule type="duplicateValues" dxfId="135" priority="217"/>
  </conditionalFormatting>
  <conditionalFormatting sqref="B1232:B1241">
    <cfRule type="duplicateValues" dxfId="134" priority="218"/>
  </conditionalFormatting>
  <conditionalFormatting sqref="B1242:B1246">
    <cfRule type="duplicateValues" dxfId="133" priority="219"/>
  </conditionalFormatting>
  <conditionalFormatting sqref="B1247:B1250">
    <cfRule type="duplicateValues" dxfId="132" priority="220"/>
  </conditionalFormatting>
  <conditionalFormatting sqref="B1251:B1260">
    <cfRule type="duplicateValues" dxfId="131" priority="221"/>
  </conditionalFormatting>
  <conditionalFormatting sqref="B1261:B1266">
    <cfRule type="duplicateValues" dxfId="130" priority="222"/>
  </conditionalFormatting>
  <conditionalFormatting sqref="B1267:B1273">
    <cfRule type="duplicateValues" dxfId="129" priority="223"/>
  </conditionalFormatting>
  <conditionalFormatting sqref="B1274:B1281">
    <cfRule type="duplicateValues" dxfId="128" priority="224"/>
  </conditionalFormatting>
  <conditionalFormatting sqref="B1282:B1289">
    <cfRule type="duplicateValues" dxfId="127" priority="225"/>
  </conditionalFormatting>
  <conditionalFormatting sqref="B1300:B1302">
    <cfRule type="duplicateValues" dxfId="126" priority="226"/>
  </conditionalFormatting>
  <conditionalFormatting sqref="B1303:B1306">
    <cfRule type="duplicateValues" dxfId="125" priority="227"/>
  </conditionalFormatting>
  <conditionalFormatting sqref="B1307:B1317">
    <cfRule type="duplicateValues" dxfId="124" priority="228"/>
  </conditionalFormatting>
  <conditionalFormatting sqref="B1318:B1319">
    <cfRule type="duplicateValues" dxfId="123" priority="229"/>
  </conditionalFormatting>
  <conditionalFormatting sqref="B1320:B1326">
    <cfRule type="duplicateValues" dxfId="122" priority="230"/>
  </conditionalFormatting>
  <conditionalFormatting sqref="B1327:B1341">
    <cfRule type="duplicateValues" dxfId="121" priority="231"/>
  </conditionalFormatting>
  <conditionalFormatting sqref="B1342:B1373">
    <cfRule type="duplicateValues" dxfId="120" priority="232"/>
  </conditionalFormatting>
  <conditionalFormatting sqref="B1374:B1389">
    <cfRule type="duplicateValues" dxfId="119" priority="233"/>
  </conditionalFormatting>
  <conditionalFormatting sqref="B1390:B1395">
    <cfRule type="duplicateValues" dxfId="118" priority="234"/>
  </conditionalFormatting>
  <conditionalFormatting sqref="B1396:B1403">
    <cfRule type="duplicateValues" dxfId="117" priority="235"/>
  </conditionalFormatting>
  <conditionalFormatting sqref="B1431:B1438">
    <cfRule type="duplicateValues" dxfId="116" priority="236"/>
  </conditionalFormatting>
  <conditionalFormatting sqref="B1439:B1449">
    <cfRule type="duplicateValues" dxfId="115" priority="237"/>
  </conditionalFormatting>
  <conditionalFormatting sqref="B1450:B1455">
    <cfRule type="duplicateValues" dxfId="114" priority="238"/>
  </conditionalFormatting>
  <conditionalFormatting sqref="B1456:B1464">
    <cfRule type="duplicateValues" dxfId="113" priority="239"/>
  </conditionalFormatting>
  <conditionalFormatting sqref="B1465:B1470">
    <cfRule type="duplicateValues" dxfId="112" priority="240"/>
  </conditionalFormatting>
  <conditionalFormatting sqref="B1489:B1490">
    <cfRule type="duplicateValues" dxfId="111" priority="241"/>
  </conditionalFormatting>
  <conditionalFormatting sqref="B1491:B1499">
    <cfRule type="duplicateValues" dxfId="110" priority="242"/>
  </conditionalFormatting>
  <conditionalFormatting sqref="B1500:B1505">
    <cfRule type="duplicateValues" dxfId="109" priority="243"/>
  </conditionalFormatting>
  <conditionalFormatting sqref="B1515:B1525">
    <cfRule type="duplicateValues" dxfId="108" priority="244"/>
  </conditionalFormatting>
  <conditionalFormatting sqref="B1526:B1536">
    <cfRule type="duplicateValues" dxfId="107" priority="245"/>
  </conditionalFormatting>
  <conditionalFormatting sqref="B1537:B1542">
    <cfRule type="duplicateValues" dxfId="106" priority="246"/>
  </conditionalFormatting>
  <conditionalFormatting sqref="B1543:B1554">
    <cfRule type="duplicateValues" dxfId="105" priority="247"/>
  </conditionalFormatting>
  <conditionalFormatting sqref="B1573:B1577">
    <cfRule type="duplicateValues" dxfId="104" priority="248"/>
  </conditionalFormatting>
  <conditionalFormatting sqref="B1578:B1581">
    <cfRule type="duplicateValues" dxfId="103" priority="249"/>
  </conditionalFormatting>
  <conditionalFormatting sqref="B1585:B1598">
    <cfRule type="duplicateValues" dxfId="102" priority="250"/>
  </conditionalFormatting>
  <conditionalFormatting sqref="B1599:B1601">
    <cfRule type="duplicateValues" dxfId="101" priority="251"/>
  </conditionalFormatting>
  <conditionalFormatting sqref="B1602:B1622">
    <cfRule type="duplicateValues" dxfId="100" priority="252"/>
  </conditionalFormatting>
  <conditionalFormatting sqref="B1623:B1635">
    <cfRule type="duplicateValues" dxfId="99" priority="253"/>
  </conditionalFormatting>
  <conditionalFormatting sqref="B1636:B1647">
    <cfRule type="duplicateValues" dxfId="98" priority="254"/>
  </conditionalFormatting>
  <conditionalFormatting sqref="B1648:B1653">
    <cfRule type="duplicateValues" dxfId="97" priority="255"/>
  </conditionalFormatting>
  <conditionalFormatting sqref="B1668:B1676">
    <cfRule type="duplicateValues" dxfId="96" priority="256"/>
  </conditionalFormatting>
  <conditionalFormatting sqref="B1677:B1696">
    <cfRule type="duplicateValues" dxfId="95" priority="257"/>
  </conditionalFormatting>
  <conditionalFormatting sqref="B1697:B1714">
    <cfRule type="duplicateValues" dxfId="94" priority="258"/>
  </conditionalFormatting>
  <conditionalFormatting sqref="B1715:B1725">
    <cfRule type="duplicateValues" dxfId="93" priority="259"/>
  </conditionalFormatting>
  <conditionalFormatting sqref="B1726:B1739">
    <cfRule type="duplicateValues" dxfId="92" priority="260"/>
  </conditionalFormatting>
  <conditionalFormatting sqref="B1740:B1744">
    <cfRule type="duplicateValues" dxfId="91" priority="261"/>
  </conditionalFormatting>
  <conditionalFormatting sqref="B1760:B1771">
    <cfRule type="duplicateValues" dxfId="90" priority="262"/>
  </conditionalFormatting>
  <conditionalFormatting sqref="B1772:B1789">
    <cfRule type="duplicateValues" dxfId="89" priority="263"/>
  </conditionalFormatting>
  <conditionalFormatting sqref="B1790:B1796">
    <cfRule type="duplicateValues" dxfId="88" priority="264"/>
  </conditionalFormatting>
  <conditionalFormatting sqref="B1797:B1803">
    <cfRule type="duplicateValues" dxfId="87" priority="265"/>
  </conditionalFormatting>
  <conditionalFormatting sqref="B1804:B1805">
    <cfRule type="duplicateValues" dxfId="86" priority="266"/>
  </conditionalFormatting>
  <conditionalFormatting sqref="B1806:B1814">
    <cfRule type="duplicateValues" dxfId="85" priority="267"/>
  </conditionalFormatting>
  <conditionalFormatting sqref="B1807:B2012">
    <cfRule type="duplicateValues" dxfId="84" priority="777"/>
  </conditionalFormatting>
  <conditionalFormatting sqref="B1815:B1821">
    <cfRule type="duplicateValues" dxfId="83" priority="268"/>
  </conditionalFormatting>
  <conditionalFormatting sqref="B1822:B1855">
    <cfRule type="duplicateValues" dxfId="82" priority="368"/>
  </conditionalFormatting>
  <conditionalFormatting sqref="B1863:B2012">
    <cfRule type="duplicateValues" dxfId="81" priority="779"/>
  </conditionalFormatting>
  <conditionalFormatting sqref="D456:D575">
    <cfRule type="expression" dxfId="80" priority="148">
      <formula>$U456="GESTIONADO"</formula>
    </cfRule>
  </conditionalFormatting>
  <conditionalFormatting sqref="D810:D811">
    <cfRule type="expression" dxfId="79" priority="120">
      <formula>$U810="GESTIONADO"</formula>
    </cfRule>
  </conditionalFormatting>
  <conditionalFormatting sqref="E455:E575">
    <cfRule type="expression" dxfId="78" priority="145">
      <formula>$U455="GESTIONADO"</formula>
    </cfRule>
  </conditionalFormatting>
  <conditionalFormatting sqref="E681:E708">
    <cfRule type="expression" dxfId="77" priority="127">
      <formula>$U681="GESTIONADO"</formula>
    </cfRule>
  </conditionalFormatting>
  <conditionalFormatting sqref="E815:E816">
    <cfRule type="expression" dxfId="76" priority="125">
      <formula>$U815="GESTIONADO"</formula>
    </cfRule>
  </conditionalFormatting>
  <conditionalFormatting sqref="E818:E874">
    <cfRule type="expression" dxfId="75" priority="106">
      <formula>$U818="GESTIONADO"</formula>
    </cfRule>
  </conditionalFormatting>
  <conditionalFormatting sqref="E877:E887">
    <cfRule type="expression" dxfId="74" priority="107">
      <formula>$U877="GESTIONADO"</formula>
    </cfRule>
  </conditionalFormatting>
  <conditionalFormatting sqref="E889:E918">
    <cfRule type="expression" dxfId="73" priority="95">
      <formula>$U889="GESTIONADO"</formula>
    </cfRule>
  </conditionalFormatting>
  <conditionalFormatting sqref="E927:E931">
    <cfRule type="expression" dxfId="72" priority="89">
      <formula>$U927="GESTIONADO"</formula>
    </cfRule>
  </conditionalFormatting>
  <conditionalFormatting sqref="E946:E952">
    <cfRule type="expression" dxfId="71" priority="84">
      <formula>$U946="GESTIONADO"</formula>
    </cfRule>
  </conditionalFormatting>
  <conditionalFormatting sqref="E973">
    <cfRule type="expression" dxfId="70" priority="83">
      <formula>$U973="GESTIONADO"</formula>
    </cfRule>
  </conditionalFormatting>
  <conditionalFormatting sqref="F456:F502">
    <cfRule type="expression" dxfId="69" priority="146">
      <formula>$U456="GESTIONADO"</formula>
    </cfRule>
  </conditionalFormatting>
  <conditionalFormatting sqref="F675:F676">
    <cfRule type="expression" dxfId="68" priority="141">
      <formula>$U675="GESTIONADO"</formula>
    </cfRule>
  </conditionalFormatting>
  <conditionalFormatting sqref="F681:F697">
    <cfRule type="expression" dxfId="67" priority="142">
      <formula>$U681="GESTIONADO"</formula>
    </cfRule>
  </conditionalFormatting>
  <conditionalFormatting sqref="F838:F886">
    <cfRule type="expression" dxfId="66" priority="114">
      <formula>$U838="GESTIONADO"</formula>
    </cfRule>
  </conditionalFormatting>
  <conditionalFormatting sqref="F889:F933">
    <cfRule type="expression" dxfId="65" priority="98">
      <formula>$U889="GESTIONADO"</formula>
    </cfRule>
  </conditionalFormatting>
  <conditionalFormatting sqref="F945:F953">
    <cfRule type="expression" dxfId="64" priority="88">
      <formula>$U945="GESTIONADO"</formula>
    </cfRule>
  </conditionalFormatting>
  <conditionalFormatting sqref="F1814:F1855">
    <cfRule type="duplicateValues" dxfId="63" priority="370"/>
  </conditionalFormatting>
  <conditionalFormatting sqref="F1814:F2020">
    <cfRule type="duplicateValues" dxfId="62" priority="781"/>
  </conditionalFormatting>
  <conditionalFormatting sqref="F1823:F1855">
    <cfRule type="duplicateValues" dxfId="61" priority="372"/>
  </conditionalFormatting>
  <conditionalFormatting sqref="F1823:F2020">
    <cfRule type="duplicateValues" dxfId="60" priority="783"/>
  </conditionalFormatting>
  <conditionalFormatting sqref="F1834:F1855">
    <cfRule type="duplicateValues" dxfId="59" priority="374"/>
  </conditionalFormatting>
  <conditionalFormatting sqref="F1836:F1855">
    <cfRule type="duplicateValues" dxfId="58" priority="376"/>
  </conditionalFormatting>
  <conditionalFormatting sqref="F1844:F1855">
    <cfRule type="duplicateValues" dxfId="57" priority="378"/>
  </conditionalFormatting>
  <conditionalFormatting sqref="F1848:F1855">
    <cfRule type="duplicateValues" dxfId="56" priority="380"/>
  </conditionalFormatting>
  <conditionalFormatting sqref="F1848:F2020">
    <cfRule type="duplicateValues" dxfId="55" priority="785"/>
  </conditionalFormatting>
  <conditionalFormatting sqref="F1853:F1855">
    <cfRule type="duplicateValues" dxfId="54" priority="382"/>
  </conditionalFormatting>
  <conditionalFormatting sqref="F1871:F2020">
    <cfRule type="duplicateValues" dxfId="53" priority="787"/>
    <cfRule type="duplicateValues" dxfId="52" priority="788"/>
  </conditionalFormatting>
  <conditionalFormatting sqref="F1872:F2020">
    <cfRule type="duplicateValues" dxfId="51" priority="791"/>
  </conditionalFormatting>
  <conditionalFormatting sqref="F1879:F2020">
    <cfRule type="duplicateValues" dxfId="50" priority="793"/>
  </conditionalFormatting>
  <conditionalFormatting sqref="F1884:F2020">
    <cfRule type="duplicateValues" dxfId="49" priority="795"/>
    <cfRule type="duplicateValues" dxfId="48" priority="796"/>
  </conditionalFormatting>
  <conditionalFormatting sqref="F1888:F2020">
    <cfRule type="duplicateValues" dxfId="47" priority="799"/>
  </conditionalFormatting>
  <conditionalFormatting sqref="F1904:F2020">
    <cfRule type="duplicateValues" dxfId="46" priority="801"/>
  </conditionalFormatting>
  <conditionalFormatting sqref="F1916:F2020">
    <cfRule type="duplicateValues" dxfId="45" priority="803"/>
  </conditionalFormatting>
  <conditionalFormatting sqref="F1944:F2020">
    <cfRule type="duplicateValues" dxfId="44" priority="805"/>
  </conditionalFormatting>
  <conditionalFormatting sqref="F1978:F2020">
    <cfRule type="duplicateValues" dxfId="43" priority="807"/>
  </conditionalFormatting>
  <conditionalFormatting sqref="G1863:G1873">
    <cfRule type="expression" dxfId="42" priority="57">
      <formula>$U1863="GESTIONADO"</formula>
    </cfRule>
  </conditionalFormatting>
  <conditionalFormatting sqref="J683:J697">
    <cfRule type="expression" dxfId="41" priority="133">
      <formula>$U683="GESTIONADO"</formula>
    </cfRule>
  </conditionalFormatting>
  <conditionalFormatting sqref="J870:J874">
    <cfRule type="expression" dxfId="40" priority="113">
      <formula>$U870="GESTIONADO"</formula>
    </cfRule>
  </conditionalFormatting>
  <conditionalFormatting sqref="J879:J934">
    <cfRule type="expression" dxfId="39" priority="96">
      <formula>$U879="GESTIONADO"</formula>
    </cfRule>
  </conditionalFormatting>
  <conditionalFormatting sqref="K675:K676">
    <cfRule type="expression" dxfId="38" priority="136">
      <formula>$U675="GESTIONADO"</formula>
    </cfRule>
  </conditionalFormatting>
  <conditionalFormatting sqref="K681:K687">
    <cfRule type="expression" dxfId="37" priority="129">
      <formula>$U681="GESTIONADO"</formula>
    </cfRule>
  </conditionalFormatting>
  <conditionalFormatting sqref="K689:K697">
    <cfRule type="expression" dxfId="36" priority="132">
      <formula>$U689="GESTIONADO"</formula>
    </cfRule>
  </conditionalFormatting>
  <conditionalFormatting sqref="K815:K816">
    <cfRule type="expression" dxfId="35" priority="123">
      <formula>$U815="GESTIONADO"</formula>
    </cfRule>
  </conditionalFormatting>
  <conditionalFormatting sqref="K854:K858">
    <cfRule type="expression" dxfId="34" priority="116">
      <formula>$U854="GESTIONADO"</formula>
    </cfRule>
  </conditionalFormatting>
  <conditionalFormatting sqref="K865:K866">
    <cfRule type="expression" dxfId="33" priority="109">
      <formula>$U865="GESTIONADO"</formula>
    </cfRule>
  </conditionalFormatting>
  <conditionalFormatting sqref="K870:K874">
    <cfRule type="expression" dxfId="32" priority="112">
      <formula>$U870="GESTIONADO"</formula>
    </cfRule>
  </conditionalFormatting>
  <conditionalFormatting sqref="K880:K886">
    <cfRule type="expression" dxfId="31" priority="101">
      <formula>$U880="GESTIONADO"</formula>
    </cfRule>
  </conditionalFormatting>
  <conditionalFormatting sqref="K888:K918">
    <cfRule type="expression" dxfId="30" priority="93">
      <formula>$U888="GESTIONADO"</formula>
    </cfRule>
  </conditionalFormatting>
  <conditionalFormatting sqref="K927:K931">
    <cfRule type="expression" dxfId="29" priority="91">
      <formula>$U927="GESTIONADO"</formula>
    </cfRule>
  </conditionalFormatting>
  <conditionalFormatting sqref="K943:K944">
    <cfRule type="expression" dxfId="28" priority="86">
      <formula>$U943="GESTIONADO"</formula>
    </cfRule>
  </conditionalFormatting>
  <conditionalFormatting sqref="L685:L691">
    <cfRule type="expression" dxfId="27" priority="138">
      <formula>$U685="GESTIONADO"</formula>
    </cfRule>
  </conditionalFormatting>
  <conditionalFormatting sqref="L699:L704">
    <cfRule type="expression" dxfId="26" priority="131">
      <formula>$U699="GESTIONADO"</formula>
    </cfRule>
  </conditionalFormatting>
  <conditionalFormatting sqref="L837:L857">
    <cfRule type="expression" dxfId="25" priority="122">
      <formula>$U837="GESTIONADO"</formula>
    </cfRule>
  </conditionalFormatting>
  <conditionalFormatting sqref="L944:L989">
    <cfRule type="expression" dxfId="24" priority="82">
      <formula>$U944="GESTIONADO"</formula>
    </cfRule>
  </conditionalFormatting>
  <conditionalFormatting sqref="L1083:L1084">
    <cfRule type="expression" dxfId="23" priority="81">
      <formula>$U1082="GESTIONADO"</formula>
    </cfRule>
  </conditionalFormatting>
  <conditionalFormatting sqref="L1122:L1123">
    <cfRule type="expression" dxfId="22" priority="79">
      <formula>$U1121="GESTIONADO"</formula>
    </cfRule>
  </conditionalFormatting>
  <conditionalFormatting sqref="L1124:L1160">
    <cfRule type="expression" dxfId="21" priority="80">
      <formula>$U1124="GESTIONADO"</formula>
    </cfRule>
  </conditionalFormatting>
  <conditionalFormatting sqref="M675:M676">
    <cfRule type="expression" dxfId="20" priority="135">
      <formula>$U675="GESTIONADO"</formula>
    </cfRule>
  </conditionalFormatting>
  <conditionalFormatting sqref="M681:M687">
    <cfRule type="expression" dxfId="19" priority="128">
      <formula>$U681="GESTIONADO"</formula>
    </cfRule>
  </conditionalFormatting>
  <conditionalFormatting sqref="M689:M704">
    <cfRule type="expression" dxfId="18" priority="126">
      <formula>$U689="GESTIONADO"</formula>
    </cfRule>
  </conditionalFormatting>
  <conditionalFormatting sqref="M815:M816">
    <cfRule type="expression" dxfId="17" priority="121">
      <formula>$U815="GESTIONADO"</formula>
    </cfRule>
  </conditionalFormatting>
  <conditionalFormatting sqref="M858">
    <cfRule type="expression" dxfId="16" priority="115">
      <formula>$U858="GESTIONADO"</formula>
    </cfRule>
  </conditionalFormatting>
  <conditionalFormatting sqref="M861:M866">
    <cfRule type="expression" dxfId="15" priority="108">
      <formula>$U861="GESTIONADO"</formula>
    </cfRule>
  </conditionalFormatting>
  <conditionalFormatting sqref="M870:M874">
    <cfRule type="expression" dxfId="14" priority="111">
      <formula>$U870="GESTIONADO"</formula>
    </cfRule>
  </conditionalFormatting>
  <conditionalFormatting sqref="M877:M886">
    <cfRule type="expression" dxfId="13" priority="100">
      <formula>$U877="GESTIONADO"</formula>
    </cfRule>
  </conditionalFormatting>
  <conditionalFormatting sqref="M888:M918">
    <cfRule type="expression" dxfId="12" priority="85">
      <formula>$U888="GESTIONADO"</formula>
    </cfRule>
  </conditionalFormatting>
  <conditionalFormatting sqref="M930:M931">
    <cfRule type="expression" dxfId="11" priority="90">
      <formula>$U930="GESTIONADO"</formula>
    </cfRule>
  </conditionalFormatting>
  <conditionalFormatting sqref="N837:N838">
    <cfRule type="expression" dxfId="10" priority="119">
      <formula>$U837="GESTIONADO"</formula>
    </cfRule>
  </conditionalFormatting>
  <conditionalFormatting sqref="N881:N886">
    <cfRule type="expression" dxfId="9" priority="99">
      <formula>$U881="GESTIONADO"</formula>
    </cfRule>
  </conditionalFormatting>
  <conditionalFormatting sqref="N888:N918">
    <cfRule type="expression" dxfId="8" priority="104">
      <formula>$U888="GESTIONADO"</formula>
    </cfRule>
  </conditionalFormatting>
  <conditionalFormatting sqref="O455:O561">
    <cfRule type="expression" dxfId="7" priority="147">
      <formula>$U455="GESTIONADO"</formula>
    </cfRule>
  </conditionalFormatting>
  <conditionalFormatting sqref="O810:O811">
    <cfRule type="expression" dxfId="6" priority="118">
      <formula>$U810="GESTIONADO"</formula>
    </cfRule>
  </conditionalFormatting>
  <conditionalFormatting sqref="O815:O856">
    <cfRule type="expression" dxfId="5" priority="103">
      <formula>$U815="GESTIONADO"</formula>
    </cfRule>
  </conditionalFormatting>
  <conditionalFormatting sqref="P879:P880">
    <cfRule type="expression" dxfId="4" priority="105">
      <formula>$U879="GESTIONADO"</formula>
    </cfRule>
  </conditionalFormatting>
  <conditionalFormatting sqref="Q455:Q665">
    <cfRule type="expression" dxfId="3" priority="144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1"/>
  <sheetViews>
    <sheetView workbookViewId="0">
      <selection activeCell="A8" sqref="A8"/>
    </sheetView>
  </sheetViews>
  <sheetFormatPr baseColWidth="10" defaultRowHeight="1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>
      <c r="A3" s="40" t="s">
        <v>377</v>
      </c>
      <c r="B3" t="s">
        <v>446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28">
        <v>29</v>
      </c>
    </row>
    <row r="8" spans="1:2">
      <c r="A8" s="41" t="s">
        <v>443</v>
      </c>
      <c r="B8" s="128">
        <v>2</v>
      </c>
    </row>
    <row r="9" spans="1:2">
      <c r="A9" s="41" t="s">
        <v>368</v>
      </c>
      <c r="B9" s="128">
        <v>7</v>
      </c>
    </row>
    <row r="10" spans="1:2">
      <c r="A10" s="41" t="s">
        <v>107</v>
      </c>
      <c r="B10" s="128">
        <v>1</v>
      </c>
    </row>
    <row r="11" spans="1:2">
      <c r="A11" s="41" t="s">
        <v>363</v>
      </c>
      <c r="B11" s="128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6"/>
  <sheetViews>
    <sheetView zoomScale="145" zoomScaleNormal="145" workbookViewId="0">
      <selection activeCell="A9" sqref="A9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2" spans="1:2">
      <c r="A2" s="40" t="s">
        <v>415</v>
      </c>
      <c r="B2" t="s">
        <v>440</v>
      </c>
    </row>
    <row r="4" spans="1:2">
      <c r="A4" s="40" t="s">
        <v>367</v>
      </c>
      <c r="B4" t="s">
        <v>365</v>
      </c>
    </row>
    <row r="5" spans="1:2">
      <c r="A5" s="41" t="s">
        <v>21</v>
      </c>
      <c r="B5" s="128">
        <v>351</v>
      </c>
    </row>
    <row r="6" spans="1:2">
      <c r="A6" s="42" t="s">
        <v>49</v>
      </c>
      <c r="B6" s="128">
        <v>279</v>
      </c>
    </row>
    <row r="7" spans="1:2">
      <c r="A7" s="42" t="s">
        <v>25</v>
      </c>
      <c r="B7" s="128">
        <v>60</v>
      </c>
    </row>
    <row r="8" spans="1:2">
      <c r="A8" s="42" t="s">
        <v>443</v>
      </c>
      <c r="B8" s="128">
        <v>2</v>
      </c>
    </row>
    <row r="9" spans="1:2">
      <c r="A9" s="42" t="s">
        <v>107</v>
      </c>
      <c r="B9" s="128">
        <v>2</v>
      </c>
    </row>
    <row r="10" spans="1:2">
      <c r="A10" s="42" t="s">
        <v>368</v>
      </c>
      <c r="B10" s="128">
        <v>8</v>
      </c>
    </row>
    <row r="11" spans="1:2">
      <c r="A11" s="41" t="s">
        <v>160</v>
      </c>
      <c r="B11" s="128">
        <v>14</v>
      </c>
    </row>
    <row r="12" spans="1:2">
      <c r="A12" s="42" t="s">
        <v>49</v>
      </c>
      <c r="B12" s="128">
        <v>11</v>
      </c>
    </row>
    <row r="13" spans="1:2">
      <c r="A13" s="42" t="s">
        <v>368</v>
      </c>
      <c r="B13" s="128">
        <v>3</v>
      </c>
    </row>
    <row r="14" spans="1:2">
      <c r="A14" s="41" t="s">
        <v>151</v>
      </c>
      <c r="B14" s="128">
        <v>3</v>
      </c>
    </row>
    <row r="15" spans="1:2">
      <c r="A15" s="42" t="s">
        <v>49</v>
      </c>
      <c r="B15" s="128">
        <v>3</v>
      </c>
    </row>
    <row r="16" spans="1:2">
      <c r="A16" s="41" t="s">
        <v>363</v>
      </c>
      <c r="B16" s="128">
        <v>368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30"/>
  <sheetViews>
    <sheetView workbookViewId="0">
      <selection activeCell="B19" sqref="B19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415</v>
      </c>
      <c r="B1" t="s">
        <v>440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351</v>
      </c>
    </row>
    <row r="5" spans="1:2">
      <c r="A5" s="42" t="s">
        <v>82</v>
      </c>
      <c r="B5" s="38">
        <v>10</v>
      </c>
    </row>
    <row r="6" spans="1:2">
      <c r="A6" s="42" t="s">
        <v>92</v>
      </c>
      <c r="B6" s="38">
        <v>1</v>
      </c>
    </row>
    <row r="7" spans="1:2">
      <c r="A7" s="42" t="s">
        <v>38</v>
      </c>
      <c r="B7" s="38">
        <v>186</v>
      </c>
    </row>
    <row r="8" spans="1:2">
      <c r="A8" s="42" t="s">
        <v>24</v>
      </c>
      <c r="B8" s="38">
        <v>91</v>
      </c>
    </row>
    <row r="9" spans="1:2">
      <c r="A9" s="42" t="s">
        <v>46</v>
      </c>
      <c r="B9" s="38">
        <v>22</v>
      </c>
    </row>
    <row r="10" spans="1:2">
      <c r="A10" s="42" t="s">
        <v>47</v>
      </c>
      <c r="B10" s="38">
        <v>7</v>
      </c>
    </row>
    <row r="11" spans="1:2">
      <c r="A11" s="42" t="s">
        <v>34</v>
      </c>
      <c r="B11" s="38">
        <v>11</v>
      </c>
    </row>
    <row r="12" spans="1:2">
      <c r="A12" s="42" t="s">
        <v>117</v>
      </c>
      <c r="B12" s="38">
        <v>1</v>
      </c>
    </row>
    <row r="13" spans="1:2">
      <c r="A13" s="42" t="s">
        <v>404</v>
      </c>
      <c r="B13" s="38">
        <v>2</v>
      </c>
    </row>
    <row r="14" spans="1:2">
      <c r="A14" s="42" t="s">
        <v>406</v>
      </c>
      <c r="B14" s="38">
        <v>12</v>
      </c>
    </row>
    <row r="15" spans="1:2">
      <c r="A15" s="42" t="s">
        <v>407</v>
      </c>
      <c r="B15" s="38">
        <v>1</v>
      </c>
    </row>
    <row r="16" spans="1:2">
      <c r="A16" s="42" t="s">
        <v>405</v>
      </c>
      <c r="B16" s="38">
        <v>3</v>
      </c>
    </row>
    <row r="17" spans="1:2">
      <c r="A17" s="42" t="s">
        <v>410</v>
      </c>
      <c r="B17" s="38">
        <v>3</v>
      </c>
    </row>
    <row r="18" spans="1:2">
      <c r="A18" s="42" t="s">
        <v>413</v>
      </c>
      <c r="B18" s="38">
        <v>1</v>
      </c>
    </row>
    <row r="19" spans="1:2">
      <c r="A19" s="41" t="s">
        <v>160</v>
      </c>
      <c r="B19" s="38">
        <v>14</v>
      </c>
    </row>
    <row r="20" spans="1:2">
      <c r="A20" s="42" t="s">
        <v>82</v>
      </c>
      <c r="B20" s="38">
        <v>1</v>
      </c>
    </row>
    <row r="21" spans="1:2">
      <c r="A21" s="42" t="s">
        <v>38</v>
      </c>
      <c r="B21" s="38">
        <v>8</v>
      </c>
    </row>
    <row r="22" spans="1:2">
      <c r="A22" s="42" t="s">
        <v>24</v>
      </c>
      <c r="B22" s="38">
        <v>2</v>
      </c>
    </row>
    <row r="23" spans="1:2">
      <c r="A23" s="42" t="s">
        <v>46</v>
      </c>
      <c r="B23" s="38">
        <v>1</v>
      </c>
    </row>
    <row r="24" spans="1:2">
      <c r="A24" s="42" t="s">
        <v>47</v>
      </c>
      <c r="B24" s="38">
        <v>1</v>
      </c>
    </row>
    <row r="25" spans="1:2">
      <c r="A25" s="42" t="s">
        <v>34</v>
      </c>
      <c r="B25" s="38">
        <v>1</v>
      </c>
    </row>
    <row r="26" spans="1:2">
      <c r="A26" s="41" t="s">
        <v>151</v>
      </c>
      <c r="B26" s="38">
        <v>3</v>
      </c>
    </row>
    <row r="27" spans="1:2">
      <c r="A27" s="42" t="s">
        <v>38</v>
      </c>
      <c r="B27" s="38">
        <v>1</v>
      </c>
    </row>
    <row r="28" spans="1:2">
      <c r="A28" s="42" t="s">
        <v>24</v>
      </c>
      <c r="B28" s="38">
        <v>1</v>
      </c>
    </row>
    <row r="29" spans="1:2">
      <c r="A29" s="42" t="s">
        <v>46</v>
      </c>
      <c r="B29" s="38">
        <v>1</v>
      </c>
    </row>
    <row r="30" spans="1:2">
      <c r="A30" s="41" t="s">
        <v>363</v>
      </c>
      <c r="B30" s="38">
        <v>368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G23"/>
  <sheetViews>
    <sheetView showGridLines="0" tabSelected="1" zoomScale="115" zoomScaleNormal="115" workbookViewId="0">
      <selection activeCell="B9" sqref="B9:B23"/>
    </sheetView>
  </sheetViews>
  <sheetFormatPr baseColWidth="10" defaultRowHeight="15"/>
  <cols>
    <col min="1" max="1" width="29.28515625" style="38" bestFit="1" customWidth="1"/>
    <col min="2" max="2" width="20.85546875" customWidth="1"/>
    <col min="3" max="3" width="50.28515625" style="42" customWidth="1"/>
    <col min="4" max="4" width="51.5703125" customWidth="1"/>
    <col min="5" max="5" width="51.5703125" style="79" hidden="1" customWidth="1"/>
    <col min="6" max="6" width="19.42578125" style="87" bestFit="1" customWidth="1"/>
    <col min="7" max="7" width="34.140625" style="38" customWidth="1"/>
    <col min="8" max="8" width="18" bestFit="1" customWidth="1"/>
  </cols>
  <sheetData>
    <row r="1" spans="1:7" s="107" customFormat="1" ht="15.75">
      <c r="A1" s="143" t="s">
        <v>508</v>
      </c>
      <c r="B1" s="143" t="s">
        <v>500</v>
      </c>
      <c r="C1" s="143" t="s">
        <v>502</v>
      </c>
      <c r="D1" s="143" t="s">
        <v>501</v>
      </c>
      <c r="E1" s="111" t="s">
        <v>359</v>
      </c>
      <c r="F1" s="143" t="s">
        <v>416</v>
      </c>
      <c r="G1" s="143" t="s">
        <v>417</v>
      </c>
    </row>
    <row r="2" spans="1:7" ht="15.75">
      <c r="A2" s="112">
        <v>412242026</v>
      </c>
      <c r="B2" s="113">
        <v>20264600214682</v>
      </c>
      <c r="C2" s="114" t="s">
        <v>49</v>
      </c>
      <c r="D2" s="114" t="s">
        <v>371</v>
      </c>
      <c r="E2" s="130" t="s">
        <v>38</v>
      </c>
      <c r="F2" s="112">
        <v>17</v>
      </c>
      <c r="G2" s="115" t="s">
        <v>512</v>
      </c>
    </row>
    <row r="3" spans="1:7" ht="15.75" hidden="1">
      <c r="A3" s="125">
        <v>481052026</v>
      </c>
      <c r="B3" s="126">
        <v>20264210155382</v>
      </c>
      <c r="C3" s="127" t="s">
        <v>368</v>
      </c>
      <c r="D3" s="127" t="s">
        <v>100</v>
      </c>
      <c r="E3" s="130" t="s">
        <v>38</v>
      </c>
      <c r="F3" s="125">
        <v>16</v>
      </c>
      <c r="G3" s="126" t="s">
        <v>32</v>
      </c>
    </row>
    <row r="4" spans="1:7" ht="15.75">
      <c r="A4" s="112">
        <v>449762026</v>
      </c>
      <c r="B4" s="113">
        <v>20264600178982</v>
      </c>
      <c r="C4" s="114" t="s">
        <v>49</v>
      </c>
      <c r="D4" s="114" t="s">
        <v>371</v>
      </c>
      <c r="E4" s="130" t="s">
        <v>46</v>
      </c>
      <c r="F4" s="112">
        <v>16</v>
      </c>
      <c r="G4" s="115" t="s">
        <v>512</v>
      </c>
    </row>
    <row r="5" spans="1:7" ht="15.75" hidden="1">
      <c r="A5" s="137">
        <v>435732026</v>
      </c>
      <c r="B5" s="138">
        <v>20264600207992</v>
      </c>
      <c r="C5" s="139" t="s">
        <v>49</v>
      </c>
      <c r="D5" s="139" t="s">
        <v>503</v>
      </c>
      <c r="E5" s="127" t="s">
        <v>38</v>
      </c>
      <c r="F5" s="137">
        <v>14</v>
      </c>
      <c r="G5" s="138" t="s">
        <v>32</v>
      </c>
    </row>
    <row r="6" spans="1:7" ht="15.75" hidden="1">
      <c r="A6" s="134">
        <v>472662026</v>
      </c>
      <c r="B6" s="135">
        <v>20264600210982</v>
      </c>
      <c r="C6" s="136" t="s">
        <v>368</v>
      </c>
      <c r="D6" s="136" t="s">
        <v>442</v>
      </c>
      <c r="E6" s="127" t="s">
        <v>82</v>
      </c>
      <c r="F6" s="134">
        <v>14</v>
      </c>
      <c r="G6" s="135" t="s">
        <v>32</v>
      </c>
    </row>
    <row r="7" spans="1:7" ht="15.75">
      <c r="A7" s="112">
        <v>501542026</v>
      </c>
      <c r="B7" s="113">
        <v>20264600231302</v>
      </c>
      <c r="C7" s="114" t="s">
        <v>49</v>
      </c>
      <c r="D7" s="114" t="s">
        <v>438</v>
      </c>
      <c r="E7" s="130" t="s">
        <v>24</v>
      </c>
      <c r="F7" s="112">
        <v>16</v>
      </c>
      <c r="G7" s="113" t="s">
        <v>513</v>
      </c>
    </row>
    <row r="8" spans="1:7" ht="15.75" hidden="1">
      <c r="A8" s="140">
        <v>531392026</v>
      </c>
      <c r="B8" s="140">
        <v>20264600242672</v>
      </c>
      <c r="C8" s="141" t="s">
        <v>368</v>
      </c>
      <c r="D8" s="141" t="s">
        <v>442</v>
      </c>
      <c r="E8" s="127" t="s">
        <v>38</v>
      </c>
      <c r="F8" s="142">
        <v>13</v>
      </c>
      <c r="G8" s="140" t="s">
        <v>32</v>
      </c>
    </row>
    <row r="9" spans="1:7" ht="15.75">
      <c r="A9" s="120">
        <v>473952026</v>
      </c>
      <c r="B9" s="120">
        <v>20264600269882</v>
      </c>
      <c r="C9" s="121" t="s">
        <v>49</v>
      </c>
      <c r="D9" s="121" t="s">
        <v>371</v>
      </c>
      <c r="E9" s="131" t="s">
        <v>47</v>
      </c>
      <c r="F9" s="119">
        <v>12</v>
      </c>
      <c r="G9" s="119" t="s">
        <v>357</v>
      </c>
    </row>
    <row r="10" spans="1:7" ht="15.75">
      <c r="A10" s="117">
        <v>583002026</v>
      </c>
      <c r="B10" s="117">
        <v>20264210247972</v>
      </c>
      <c r="C10" s="118" t="s">
        <v>368</v>
      </c>
      <c r="D10" s="118" t="s">
        <v>442</v>
      </c>
      <c r="E10" s="132" t="s">
        <v>38</v>
      </c>
      <c r="F10" s="116">
        <v>12</v>
      </c>
      <c r="G10" s="116" t="s">
        <v>357</v>
      </c>
    </row>
    <row r="11" spans="1:7" ht="15.75">
      <c r="A11" s="120">
        <v>625662026</v>
      </c>
      <c r="B11" s="120">
        <v>20264600284792</v>
      </c>
      <c r="C11" s="121" t="s">
        <v>368</v>
      </c>
      <c r="D11" s="121" t="s">
        <v>504</v>
      </c>
      <c r="E11" s="131" t="s">
        <v>24</v>
      </c>
      <c r="F11" s="119">
        <v>11</v>
      </c>
      <c r="G11" s="119" t="s">
        <v>357</v>
      </c>
    </row>
    <row r="12" spans="1:7" ht="15.75">
      <c r="A12" s="117">
        <v>664832026</v>
      </c>
      <c r="B12" s="117">
        <v>20264600287392</v>
      </c>
      <c r="C12" s="118" t="s">
        <v>49</v>
      </c>
      <c r="D12" s="118" t="s">
        <v>339</v>
      </c>
      <c r="E12" s="132" t="s">
        <v>24</v>
      </c>
      <c r="F12" s="116">
        <v>10</v>
      </c>
      <c r="G12" s="116" t="s">
        <v>357</v>
      </c>
    </row>
    <row r="13" spans="1:7" ht="15.75">
      <c r="A13" s="120">
        <v>753692026</v>
      </c>
      <c r="B13" s="120">
        <v>20264600374462</v>
      </c>
      <c r="C13" s="121" t="s">
        <v>49</v>
      </c>
      <c r="D13" s="121" t="s">
        <v>505</v>
      </c>
      <c r="E13" s="131" t="s">
        <v>38</v>
      </c>
      <c r="F13" s="119">
        <v>8</v>
      </c>
      <c r="G13" s="119" t="s">
        <v>357</v>
      </c>
    </row>
    <row r="14" spans="1:7" ht="15.75">
      <c r="A14" s="117">
        <v>754202026</v>
      </c>
      <c r="B14" s="117">
        <v>20264600380622</v>
      </c>
      <c r="C14" s="118" t="s">
        <v>49</v>
      </c>
      <c r="D14" s="118" t="s">
        <v>505</v>
      </c>
      <c r="E14" s="132" t="s">
        <v>38</v>
      </c>
      <c r="F14" s="116">
        <v>8</v>
      </c>
      <c r="G14" s="116" t="s">
        <v>357</v>
      </c>
    </row>
    <row r="15" spans="1:7" ht="15.75">
      <c r="A15" s="120">
        <v>754272026</v>
      </c>
      <c r="B15" s="120">
        <v>20264600327102</v>
      </c>
      <c r="C15" s="121" t="s">
        <v>49</v>
      </c>
      <c r="D15" s="121" t="s">
        <v>505</v>
      </c>
      <c r="E15" s="131" t="s">
        <v>38</v>
      </c>
      <c r="F15" s="119">
        <v>8</v>
      </c>
      <c r="G15" s="119" t="s">
        <v>357</v>
      </c>
    </row>
    <row r="16" spans="1:7" ht="15.75">
      <c r="A16" s="117">
        <v>754472026</v>
      </c>
      <c r="B16" s="117">
        <v>20264600367062</v>
      </c>
      <c r="C16" s="118" t="s">
        <v>49</v>
      </c>
      <c r="D16" s="118" t="s">
        <v>505</v>
      </c>
      <c r="E16" s="132" t="s">
        <v>38</v>
      </c>
      <c r="F16" s="116">
        <v>8</v>
      </c>
      <c r="G16" s="116" t="s">
        <v>357</v>
      </c>
    </row>
    <row r="17" spans="1:7" ht="15.75">
      <c r="A17" s="120">
        <v>754512026</v>
      </c>
      <c r="B17" s="120">
        <v>20264600357222</v>
      </c>
      <c r="C17" s="121" t="s">
        <v>49</v>
      </c>
      <c r="D17" s="121" t="s">
        <v>505</v>
      </c>
      <c r="E17" s="131" t="s">
        <v>38</v>
      </c>
      <c r="F17" s="119">
        <v>8</v>
      </c>
      <c r="G17" s="119" t="s">
        <v>357</v>
      </c>
    </row>
    <row r="18" spans="1:7" ht="15.75">
      <c r="A18" s="117">
        <v>754532026</v>
      </c>
      <c r="B18" s="117">
        <v>20264600332062</v>
      </c>
      <c r="C18" s="118" t="s">
        <v>49</v>
      </c>
      <c r="D18" s="118" t="s">
        <v>505</v>
      </c>
      <c r="E18" s="132" t="s">
        <v>38</v>
      </c>
      <c r="F18" s="116">
        <v>8</v>
      </c>
      <c r="G18" s="116" t="s">
        <v>357</v>
      </c>
    </row>
    <row r="19" spans="1:7" ht="15.75" hidden="1">
      <c r="A19" s="140">
        <v>716862026</v>
      </c>
      <c r="B19" s="140">
        <v>20264600353492</v>
      </c>
      <c r="C19" s="141" t="s">
        <v>49</v>
      </c>
      <c r="D19" s="141" t="s">
        <v>507</v>
      </c>
      <c r="E19" s="127" t="s">
        <v>24</v>
      </c>
      <c r="F19" s="142">
        <v>6</v>
      </c>
      <c r="G19" s="142" t="s">
        <v>32</v>
      </c>
    </row>
    <row r="20" spans="1:7" ht="15.75">
      <c r="A20" s="117">
        <v>778672026</v>
      </c>
      <c r="B20" s="117">
        <v>20264600374192</v>
      </c>
      <c r="C20" s="118" t="s">
        <v>49</v>
      </c>
      <c r="D20" s="118" t="s">
        <v>432</v>
      </c>
      <c r="E20" s="132" t="s">
        <v>46</v>
      </c>
      <c r="F20" s="116">
        <v>7</v>
      </c>
      <c r="G20" s="116" t="s">
        <v>357</v>
      </c>
    </row>
    <row r="21" spans="1:7" ht="15.75">
      <c r="A21" s="122">
        <v>789062026</v>
      </c>
      <c r="B21" s="122">
        <v>20264600356102</v>
      </c>
      <c r="C21" s="123" t="s">
        <v>49</v>
      </c>
      <c r="D21" s="123" t="s">
        <v>171</v>
      </c>
      <c r="E21" s="133" t="s">
        <v>34</v>
      </c>
      <c r="F21" s="124">
        <v>7</v>
      </c>
      <c r="G21" s="124" t="s">
        <v>357</v>
      </c>
    </row>
    <row r="22" spans="1:7" ht="15.75">
      <c r="A22" s="117">
        <v>560552026</v>
      </c>
      <c r="B22" s="117">
        <v>20264600380352</v>
      </c>
      <c r="C22" s="118" t="s">
        <v>49</v>
      </c>
      <c r="D22" s="118" t="s">
        <v>509</v>
      </c>
      <c r="E22" s="132" t="s">
        <v>38</v>
      </c>
      <c r="F22" s="116">
        <v>5</v>
      </c>
      <c r="G22" s="116" t="s">
        <v>357</v>
      </c>
    </row>
    <row r="23" spans="1:7" ht="15.75">
      <c r="A23" s="116">
        <v>533082026</v>
      </c>
      <c r="B23" s="117">
        <v>20264600450792</v>
      </c>
      <c r="C23" s="116" t="s">
        <v>368</v>
      </c>
      <c r="D23" s="118" t="s">
        <v>431</v>
      </c>
      <c r="E23" s="129" t="s">
        <v>82</v>
      </c>
      <c r="F23" s="116">
        <v>3</v>
      </c>
      <c r="G23" s="116" t="s">
        <v>357</v>
      </c>
    </row>
  </sheetData>
  <autoFilter ref="A1:G23" xr:uid="{3B62F167-6EC5-4685-AF9A-5EEA5CDB674C}">
    <filterColumn colId="6">
      <filters>
        <filter val="SIN RESPUESTA"/>
        <filter val="VENCIDO EN CORRECCIONES"/>
        <filter val="VENCIDO SIN RESPUESTA"/>
      </filters>
    </filterColumn>
  </autoFilter>
  <conditionalFormatting sqref="A8:A22">
    <cfRule type="duplicateValues" dxfId="2" priority="3"/>
  </conditionalFormatting>
  <conditionalFormatting sqref="B1:B22">
    <cfRule type="duplicateValues" dxfId="1" priority="805"/>
  </conditionalFormatting>
  <conditionalFormatting sqref="F2:F23">
    <cfRule type="iconSet" priority="4">
      <iconSet iconSet="3TrafficLights2" reverse="1">
        <cfvo type="percent" val="0"/>
        <cfvo type="percent" val="33"/>
        <cfvo type="percent" val="67"/>
      </iconSet>
    </cfRule>
  </conditionalFormatting>
  <conditionalFormatting sqref="B2:B23">
    <cfRule type="duplicateValues" dxfId="0" priority="806"/>
  </conditionalFormatting>
  <conditionalFormatting sqref="G9:G23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18"/>
  <sheetViews>
    <sheetView zoomScale="95" zoomScaleNormal="95" workbookViewId="0">
      <selection activeCell="K10" sqref="K10"/>
    </sheetView>
  </sheetViews>
  <sheetFormatPr baseColWidth="10" defaultRowHeight="15"/>
  <cols>
    <col min="1" max="2" width="19.42578125" bestFit="1" customWidth="1"/>
    <col min="3" max="3" width="42.5703125" bestFit="1" customWidth="1"/>
    <col min="4" max="4" width="42.85546875" bestFit="1" customWidth="1"/>
    <col min="5" max="5" width="11.85546875" bestFit="1" customWidth="1"/>
    <col min="6" max="6" width="26.7109375" bestFit="1" customWidth="1"/>
    <col min="7" max="7" width="20.7109375" bestFit="1" customWidth="1"/>
    <col min="8" max="8" width="42.5703125" bestFit="1" customWidth="1"/>
  </cols>
  <sheetData>
    <row r="1" spans="1:8">
      <c r="A1" t="s">
        <v>508</v>
      </c>
      <c r="B1" t="s">
        <v>500</v>
      </c>
      <c r="C1" t="s">
        <v>502</v>
      </c>
      <c r="D1" t="s">
        <v>501</v>
      </c>
      <c r="E1" t="s">
        <v>416</v>
      </c>
      <c r="F1" t="s">
        <v>417</v>
      </c>
      <c r="G1" t="s">
        <v>417</v>
      </c>
      <c r="H1" t="s">
        <v>515</v>
      </c>
    </row>
    <row r="2" spans="1:8">
      <c r="A2">
        <v>412242026</v>
      </c>
      <c r="B2" s="38">
        <v>20264600214682</v>
      </c>
      <c r="C2" t="s">
        <v>49</v>
      </c>
      <c r="D2" t="s">
        <v>371</v>
      </c>
      <c r="E2">
        <v>17</v>
      </c>
      <c r="F2" t="s">
        <v>512</v>
      </c>
      <c r="G2" t="s">
        <v>514</v>
      </c>
      <c r="H2" t="s">
        <v>484</v>
      </c>
    </row>
    <row r="3" spans="1:8">
      <c r="A3">
        <v>449762026</v>
      </c>
      <c r="B3" s="38">
        <v>20264600178982</v>
      </c>
      <c r="C3" t="s">
        <v>49</v>
      </c>
      <c r="D3" t="s">
        <v>371</v>
      </c>
      <c r="E3">
        <v>16</v>
      </c>
      <c r="F3" t="s">
        <v>512</v>
      </c>
      <c r="G3" t="s">
        <v>514</v>
      </c>
      <c r="H3" t="s">
        <v>484</v>
      </c>
    </row>
    <row r="4" spans="1:8">
      <c r="A4">
        <v>501542026</v>
      </c>
      <c r="B4" s="38">
        <v>20264600231302</v>
      </c>
      <c r="C4" t="s">
        <v>49</v>
      </c>
      <c r="D4" t="s">
        <v>438</v>
      </c>
      <c r="E4">
        <v>16</v>
      </c>
      <c r="F4" t="s">
        <v>513</v>
      </c>
      <c r="G4" t="s">
        <v>514</v>
      </c>
      <c r="H4" t="s">
        <v>441</v>
      </c>
    </row>
    <row r="5" spans="1:8">
      <c r="A5">
        <v>473952026</v>
      </c>
      <c r="B5" s="38">
        <v>20264600269882</v>
      </c>
      <c r="C5" t="s">
        <v>49</v>
      </c>
      <c r="D5" t="s">
        <v>371</v>
      </c>
      <c r="E5">
        <v>12</v>
      </c>
      <c r="F5" t="s">
        <v>357</v>
      </c>
      <c r="G5" t="s">
        <v>160</v>
      </c>
      <c r="H5" t="s">
        <v>484</v>
      </c>
    </row>
    <row r="6" spans="1:8">
      <c r="A6">
        <v>583002026</v>
      </c>
      <c r="B6" s="38">
        <v>20264210247972</v>
      </c>
      <c r="C6" t="s">
        <v>368</v>
      </c>
      <c r="D6" t="s">
        <v>442</v>
      </c>
      <c r="E6">
        <v>12</v>
      </c>
      <c r="F6" t="s">
        <v>357</v>
      </c>
      <c r="G6" t="s">
        <v>160</v>
      </c>
      <c r="H6" t="s">
        <v>427</v>
      </c>
    </row>
    <row r="7" spans="1:8">
      <c r="A7">
        <v>625662026</v>
      </c>
      <c r="B7" s="38">
        <v>20264600284792</v>
      </c>
      <c r="C7" t="s">
        <v>368</v>
      </c>
      <c r="D7" t="s">
        <v>504</v>
      </c>
      <c r="E7">
        <v>11</v>
      </c>
      <c r="F7" t="s">
        <v>357</v>
      </c>
      <c r="G7" t="s">
        <v>160</v>
      </c>
      <c r="H7" t="s">
        <v>510</v>
      </c>
    </row>
    <row r="8" spans="1:8">
      <c r="A8">
        <v>664832026</v>
      </c>
      <c r="B8" s="38">
        <v>20264600287392</v>
      </c>
      <c r="C8" t="s">
        <v>49</v>
      </c>
      <c r="D8" t="s">
        <v>339</v>
      </c>
      <c r="E8">
        <v>10</v>
      </c>
      <c r="F8" t="s">
        <v>357</v>
      </c>
      <c r="G8" t="s">
        <v>160</v>
      </c>
      <c r="H8" t="s">
        <v>393</v>
      </c>
    </row>
    <row r="9" spans="1:8">
      <c r="A9">
        <v>753692026</v>
      </c>
      <c r="B9" s="38">
        <v>20264600374462</v>
      </c>
      <c r="C9" t="s">
        <v>49</v>
      </c>
      <c r="D9" t="s">
        <v>505</v>
      </c>
      <c r="E9">
        <v>8</v>
      </c>
      <c r="F9" t="s">
        <v>357</v>
      </c>
      <c r="G9" t="s">
        <v>160</v>
      </c>
      <c r="H9" t="s">
        <v>480</v>
      </c>
    </row>
    <row r="10" spans="1:8">
      <c r="A10">
        <v>754202026</v>
      </c>
      <c r="B10" s="38">
        <v>20264600380622</v>
      </c>
      <c r="C10" t="s">
        <v>49</v>
      </c>
      <c r="D10" t="s">
        <v>505</v>
      </c>
      <c r="E10">
        <v>8</v>
      </c>
      <c r="F10" t="s">
        <v>357</v>
      </c>
      <c r="G10" t="s">
        <v>160</v>
      </c>
      <c r="H10" t="s">
        <v>480</v>
      </c>
    </row>
    <row r="11" spans="1:8">
      <c r="A11">
        <v>754272026</v>
      </c>
      <c r="B11" s="38">
        <v>20264600327102</v>
      </c>
      <c r="C11" t="s">
        <v>49</v>
      </c>
      <c r="D11" t="s">
        <v>505</v>
      </c>
      <c r="E11">
        <v>8</v>
      </c>
      <c r="F11" t="s">
        <v>357</v>
      </c>
      <c r="G11" t="s">
        <v>160</v>
      </c>
      <c r="H11" t="s">
        <v>480</v>
      </c>
    </row>
    <row r="12" spans="1:8">
      <c r="A12">
        <v>754472026</v>
      </c>
      <c r="B12" s="38">
        <v>20264600367062</v>
      </c>
      <c r="C12" t="s">
        <v>49</v>
      </c>
      <c r="D12" t="s">
        <v>505</v>
      </c>
      <c r="E12">
        <v>8</v>
      </c>
      <c r="F12" t="s">
        <v>357</v>
      </c>
      <c r="G12" t="s">
        <v>160</v>
      </c>
      <c r="H12" t="s">
        <v>480</v>
      </c>
    </row>
    <row r="13" spans="1:8">
      <c r="A13">
        <v>754512026</v>
      </c>
      <c r="B13" s="38">
        <v>20264600357222</v>
      </c>
      <c r="C13" t="s">
        <v>49</v>
      </c>
      <c r="D13" t="s">
        <v>505</v>
      </c>
      <c r="E13">
        <v>8</v>
      </c>
      <c r="F13" t="s">
        <v>357</v>
      </c>
      <c r="G13" t="s">
        <v>160</v>
      </c>
      <c r="H13" t="s">
        <v>480</v>
      </c>
    </row>
    <row r="14" spans="1:8">
      <c r="A14">
        <v>754532026</v>
      </c>
      <c r="B14" s="38">
        <v>20264600332062</v>
      </c>
      <c r="C14" t="s">
        <v>49</v>
      </c>
      <c r="D14" t="s">
        <v>505</v>
      </c>
      <c r="E14">
        <v>8</v>
      </c>
      <c r="F14" t="s">
        <v>357</v>
      </c>
      <c r="G14" t="s">
        <v>160</v>
      </c>
      <c r="H14" t="s">
        <v>480</v>
      </c>
    </row>
    <row r="15" spans="1:8">
      <c r="A15">
        <v>778672026</v>
      </c>
      <c r="B15" s="38">
        <v>20264600374192</v>
      </c>
      <c r="C15" t="s">
        <v>49</v>
      </c>
      <c r="D15" t="s">
        <v>432</v>
      </c>
      <c r="E15">
        <v>7</v>
      </c>
      <c r="F15" t="s">
        <v>357</v>
      </c>
      <c r="G15" t="s">
        <v>160</v>
      </c>
      <c r="H15" t="s">
        <v>434</v>
      </c>
    </row>
    <row r="16" spans="1:8">
      <c r="A16">
        <v>789062026</v>
      </c>
      <c r="B16" s="38">
        <v>20264600356102</v>
      </c>
      <c r="C16" t="s">
        <v>49</v>
      </c>
      <c r="D16" t="s">
        <v>171</v>
      </c>
      <c r="E16">
        <v>7</v>
      </c>
      <c r="F16" t="s">
        <v>357</v>
      </c>
      <c r="G16" t="s">
        <v>160</v>
      </c>
      <c r="H16" t="s">
        <v>511</v>
      </c>
    </row>
    <row r="17" spans="1:8">
      <c r="A17">
        <v>560552026</v>
      </c>
      <c r="B17" s="38">
        <v>20264600380352</v>
      </c>
      <c r="C17" t="s">
        <v>49</v>
      </c>
      <c r="D17" t="s">
        <v>509</v>
      </c>
      <c r="E17">
        <v>5</v>
      </c>
      <c r="F17" t="s">
        <v>357</v>
      </c>
      <c r="G17" t="s">
        <v>160</v>
      </c>
      <c r="H17" t="s">
        <v>434</v>
      </c>
    </row>
    <row r="18" spans="1:8">
      <c r="A18">
        <v>533082026</v>
      </c>
      <c r="B18" s="38">
        <v>20264600450792</v>
      </c>
      <c r="C18" t="s">
        <v>368</v>
      </c>
      <c r="D18" t="s">
        <v>431</v>
      </c>
      <c r="E18">
        <v>3</v>
      </c>
      <c r="F18" t="s">
        <v>357</v>
      </c>
      <c r="G18" t="s">
        <v>160</v>
      </c>
      <c r="H18" t="s">
        <v>435</v>
      </c>
    </row>
  </sheetData>
  <sortState xmlns:xlrd2="http://schemas.microsoft.com/office/spreadsheetml/2017/richdata2" ref="H34:H62">
    <sortCondition ref="H34:H62"/>
  </sortState>
  <hyperlinks>
    <hyperlink ref="H8" r:id="rId1" xr:uid="{A0776DD5-E5F8-4B26-844C-F987C8F6D475}"/>
    <hyperlink ref="H9" r:id="rId2" display="natalia.jimenez@gobiernobogota.gov.co" xr:uid="{B576752C-0C04-47D8-B39E-9673BC46450B}"/>
    <hyperlink ref="H4" r:id="rId3" xr:uid="{A414E175-CBE2-42E9-A31A-BF52F9A78167}"/>
    <hyperlink ref="H5" r:id="rId4" xr:uid="{D839DF1F-97E0-4709-94B0-D2C4F71CE1E8}"/>
    <hyperlink ref="H15" r:id="rId5" xr:uid="{FD666CD6-E3C3-457E-8C27-22FE98C79DC3}"/>
    <hyperlink ref="H16" r:id="rId6" xr:uid="{7BE210B0-7D18-4EA3-AAD3-7679CBFE7872}"/>
    <hyperlink ref="H17" r:id="rId7" xr:uid="{E14005CC-37D7-4092-B39E-02181B1BA561}"/>
    <hyperlink ref="H18" r:id="rId8" xr:uid="{E92955C2-6531-48D9-9F4C-BAEF640BFC46}"/>
  </hyperlinks>
  <pageMargins left="0.7" right="0.7" top="0.75" bottom="0.75" header="0.3" footer="0.3"/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30C0-3ABA-43B7-9CE5-70575454C139}">
  <dimension ref="A3:B89"/>
  <sheetViews>
    <sheetView topLeftCell="A43" workbookViewId="0">
      <selection activeCell="A76" sqref="A76"/>
    </sheetView>
  </sheetViews>
  <sheetFormatPr baseColWidth="10" defaultRowHeight="15"/>
  <cols>
    <col min="1" max="1" width="46.5703125" bestFit="1" customWidth="1"/>
  </cols>
  <sheetData>
    <row r="3" spans="1:1">
      <c r="A3" s="40" t="s">
        <v>362</v>
      </c>
    </row>
    <row r="4" spans="1:1">
      <c r="A4" s="41" t="s">
        <v>427</v>
      </c>
    </row>
    <row r="5" spans="1:1">
      <c r="A5" s="41" t="s">
        <v>448</v>
      </c>
    </row>
    <row r="6" spans="1:1">
      <c r="A6" s="41" t="s">
        <v>449</v>
      </c>
    </row>
    <row r="7" spans="1:1">
      <c r="A7" s="41" t="s">
        <v>391</v>
      </c>
    </row>
    <row r="8" spans="1:1">
      <c r="A8" s="41" t="s">
        <v>450</v>
      </c>
    </row>
    <row r="9" spans="1:1">
      <c r="A9" s="41" t="s">
        <v>429</v>
      </c>
    </row>
    <row r="10" spans="1:1">
      <c r="A10" s="41" t="s">
        <v>451</v>
      </c>
    </row>
    <row r="11" spans="1:1">
      <c r="A11" s="41" t="s">
        <v>452</v>
      </c>
    </row>
    <row r="12" spans="1:1">
      <c r="A12" s="41" t="s">
        <v>433</v>
      </c>
    </row>
    <row r="13" spans="1:1">
      <c r="A13" s="41" t="s">
        <v>453</v>
      </c>
    </row>
    <row r="14" spans="1:1">
      <c r="A14" s="41" t="s">
        <v>454</v>
      </c>
    </row>
    <row r="15" spans="1:1">
      <c r="A15" s="41" t="s">
        <v>455</v>
      </c>
    </row>
    <row r="16" spans="1:1">
      <c r="A16" s="41" t="s">
        <v>456</v>
      </c>
    </row>
    <row r="17" spans="1:1">
      <c r="A17" s="41" t="s">
        <v>403</v>
      </c>
    </row>
    <row r="18" spans="1:1">
      <c r="A18" s="41" t="s">
        <v>457</v>
      </c>
    </row>
    <row r="19" spans="1:1">
      <c r="A19" s="41" t="s">
        <v>458</v>
      </c>
    </row>
    <row r="20" spans="1:1">
      <c r="A20" s="41" t="s">
        <v>459</v>
      </c>
    </row>
    <row r="21" spans="1:1">
      <c r="A21" s="41" t="s">
        <v>460</v>
      </c>
    </row>
    <row r="22" spans="1:1">
      <c r="A22" s="41" t="s">
        <v>445</v>
      </c>
    </row>
    <row r="23" spans="1:1">
      <c r="A23" s="41" t="s">
        <v>402</v>
      </c>
    </row>
    <row r="24" spans="1:1">
      <c r="A24" s="41" t="s">
        <v>426</v>
      </c>
    </row>
    <row r="25" spans="1:1">
      <c r="A25" s="41" t="s">
        <v>461</v>
      </c>
    </row>
    <row r="26" spans="1:1">
      <c r="A26" s="41" t="s">
        <v>462</v>
      </c>
    </row>
    <row r="27" spans="1:1">
      <c r="A27" s="41" t="s">
        <v>463</v>
      </c>
    </row>
    <row r="28" spans="1:1">
      <c r="A28" s="41" t="s">
        <v>395</v>
      </c>
    </row>
    <row r="29" spans="1:1">
      <c r="A29" s="41" t="s">
        <v>464</v>
      </c>
    </row>
    <row r="30" spans="1:1">
      <c r="A30" s="41" t="s">
        <v>465</v>
      </c>
    </row>
    <row r="31" spans="1:1">
      <c r="A31" s="41" t="s">
        <v>466</v>
      </c>
    </row>
    <row r="32" spans="1:1">
      <c r="A32" s="41" t="s">
        <v>467</v>
      </c>
    </row>
    <row r="33" spans="1:1">
      <c r="A33" s="41" t="s">
        <v>468</v>
      </c>
    </row>
    <row r="34" spans="1:1">
      <c r="A34" s="41" t="s">
        <v>469</v>
      </c>
    </row>
    <row r="35" spans="1:1">
      <c r="A35" s="41" t="s">
        <v>435</v>
      </c>
    </row>
    <row r="36" spans="1:1">
      <c r="A36" s="41" t="s">
        <v>470</v>
      </c>
    </row>
    <row r="37" spans="1:1">
      <c r="A37" s="41" t="s">
        <v>471</v>
      </c>
    </row>
    <row r="38" spans="1:1">
      <c r="A38" s="41" t="s">
        <v>394</v>
      </c>
    </row>
    <row r="39" spans="1:1">
      <c r="A39" s="41" t="s">
        <v>428</v>
      </c>
    </row>
    <row r="40" spans="1:1">
      <c r="A40" s="41" t="s">
        <v>472</v>
      </c>
    </row>
    <row r="41" spans="1:1">
      <c r="A41" s="41" t="s">
        <v>473</v>
      </c>
    </row>
    <row r="42" spans="1:1">
      <c r="A42" s="41" t="s">
        <v>474</v>
      </c>
    </row>
    <row r="43" spans="1:1">
      <c r="A43" s="41" t="s">
        <v>390</v>
      </c>
    </row>
    <row r="44" spans="1:1">
      <c r="A44" s="41" t="s">
        <v>389</v>
      </c>
    </row>
    <row r="45" spans="1:1">
      <c r="A45" s="41" t="s">
        <v>475</v>
      </c>
    </row>
    <row r="46" spans="1:1">
      <c r="A46" s="41" t="s">
        <v>476</v>
      </c>
    </row>
    <row r="47" spans="1:1">
      <c r="A47" s="41" t="s">
        <v>477</v>
      </c>
    </row>
    <row r="48" spans="1:1">
      <c r="A48" s="41" t="s">
        <v>400</v>
      </c>
    </row>
    <row r="49" spans="1:2">
      <c r="A49" s="41" t="s">
        <v>478</v>
      </c>
    </row>
    <row r="50" spans="1:2">
      <c r="A50" s="41" t="s">
        <v>398</v>
      </c>
    </row>
    <row r="51" spans="1:2">
      <c r="A51" s="41" t="s">
        <v>384</v>
      </c>
    </row>
    <row r="52" spans="1:2">
      <c r="A52" s="41" t="s">
        <v>399</v>
      </c>
    </row>
    <row r="53" spans="1:2">
      <c r="A53" s="41" t="s">
        <v>479</v>
      </c>
    </row>
    <row r="54" spans="1:2">
      <c r="A54" s="41" t="s">
        <v>480</v>
      </c>
    </row>
    <row r="55" spans="1:2">
      <c r="A55" s="41" t="s">
        <v>379</v>
      </c>
    </row>
    <row r="56" spans="1:2">
      <c r="A56" s="41" t="s">
        <v>401</v>
      </c>
    </row>
    <row r="57" spans="1:2">
      <c r="A57" s="41" t="s">
        <v>447</v>
      </c>
    </row>
    <row r="58" spans="1:2">
      <c r="A58" s="41" t="s">
        <v>481</v>
      </c>
    </row>
    <row r="59" spans="1:2">
      <c r="A59" s="41" t="s">
        <v>482</v>
      </c>
    </row>
    <row r="60" spans="1:2">
      <c r="A60" s="41" t="s">
        <v>441</v>
      </c>
    </row>
    <row r="61" spans="1:2">
      <c r="A61" s="41" t="s">
        <v>483</v>
      </c>
    </row>
    <row r="62" spans="1:2">
      <c r="A62" s="41" t="s">
        <v>484</v>
      </c>
    </row>
    <row r="63" spans="1:2">
      <c r="A63" s="41" t="s">
        <v>418</v>
      </c>
      <c r="B63">
        <v>3233141061</v>
      </c>
    </row>
    <row r="64" spans="1:2">
      <c r="A64" s="41" t="s">
        <v>485</v>
      </c>
    </row>
    <row r="65" spans="1:1">
      <c r="A65" s="41" t="s">
        <v>486</v>
      </c>
    </row>
    <row r="66" spans="1:1">
      <c r="A66" s="41" t="s">
        <v>487</v>
      </c>
    </row>
    <row r="67" spans="1:1">
      <c r="A67" s="41" t="s">
        <v>380</v>
      </c>
    </row>
    <row r="68" spans="1:1">
      <c r="A68" s="41" t="s">
        <v>488</v>
      </c>
    </row>
    <row r="69" spans="1:1">
      <c r="A69" s="41" t="s">
        <v>425</v>
      </c>
    </row>
    <row r="70" spans="1:1">
      <c r="A70" s="41" t="s">
        <v>385</v>
      </c>
    </row>
    <row r="71" spans="1:1">
      <c r="A71" s="41" t="s">
        <v>489</v>
      </c>
    </row>
    <row r="72" spans="1:1">
      <c r="A72" s="41" t="s">
        <v>490</v>
      </c>
    </row>
    <row r="73" spans="1:1">
      <c r="A73" s="41" t="s">
        <v>491</v>
      </c>
    </row>
    <row r="74" spans="1:1">
      <c r="A74" s="41" t="s">
        <v>492</v>
      </c>
    </row>
    <row r="75" spans="1:1">
      <c r="A75" s="41" t="s">
        <v>493</v>
      </c>
    </row>
    <row r="76" spans="1:1">
      <c r="A76" s="41" t="s">
        <v>434</v>
      </c>
    </row>
    <row r="77" spans="1:1">
      <c r="A77" s="41" t="s">
        <v>494</v>
      </c>
    </row>
    <row r="78" spans="1:1">
      <c r="A78" s="41" t="s">
        <v>495</v>
      </c>
    </row>
    <row r="79" spans="1:1">
      <c r="A79" s="41" t="s">
        <v>393</v>
      </c>
    </row>
    <row r="80" spans="1:1">
      <c r="A80" s="41" t="s">
        <v>430</v>
      </c>
    </row>
    <row r="81" spans="1:1">
      <c r="A81" s="41" t="s">
        <v>414</v>
      </c>
    </row>
    <row r="82" spans="1:1">
      <c r="A82" s="41" t="s">
        <v>496</v>
      </c>
    </row>
    <row r="83" spans="1:1">
      <c r="A83" s="41" t="s">
        <v>497</v>
      </c>
    </row>
    <row r="84" spans="1:1">
      <c r="A84" s="41" t="s">
        <v>363</v>
      </c>
    </row>
    <row r="85" spans="1:1">
      <c r="A85" s="41" t="s">
        <v>498</v>
      </c>
    </row>
    <row r="86" spans="1:1">
      <c r="A86" s="41" t="s">
        <v>387</v>
      </c>
    </row>
    <row r="87" spans="1:1">
      <c r="A87" s="41" t="s">
        <v>388</v>
      </c>
    </row>
    <row r="88" spans="1:1">
      <c r="A88" s="41" t="s">
        <v>499</v>
      </c>
    </row>
    <row r="89" spans="1:1">
      <c r="A89" s="41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2026-02-13T22:26:40Z</dcterms:modified>
</cp:coreProperties>
</file>