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13_ncr:1_{3DB224E3-6A94-4329-9DCD-40E2936B4689}" xr6:coauthVersionLast="47" xr6:coauthVersionMax="47" xr10:uidLastSave="{00000000-0000-0000-0000-000000000000}"/>
  <bookViews>
    <workbookView xWindow="-120" yWindow="-120" windowWidth="29040" windowHeight="15840" xr2:uid="{60CED45B-DA29-44B7-BB66-76B428694393}"/>
  </bookViews>
  <sheets>
    <sheet name="base a 19 dic" sheetId="1" r:id="rId1"/>
    <sheet name="Hoja1" sheetId="4" r:id="rId2"/>
    <sheet name="SEGUIMIENTO" sheetId="3" r:id="rId3"/>
    <sheet name="consolidado por area" sheetId="2" r:id="rId4"/>
  </sheets>
  <definedNames>
    <definedName name="_xlnm._FilterDatabase" localSheetId="2" hidden="1">SEGUIMIENTO!$A$3:$B$85</definedName>
    <definedName name="_xlcn.WorksheetConnection_19DICBASEDPCHAPINEROSEGUIMIENTOS.xlsxTabla7" hidden="1">Tabla7[]</definedName>
  </definedNames>
  <calcPr calcId="191029"/>
  <pivotCaches>
    <pivotCache cacheId="0" r:id="rId5"/>
    <pivotCache cacheId="1" r:id="rId6"/>
  </pivotCaches>
  <fileRecoveryPr repairLoad="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19  DIC BASE DP CHAPINERO SEGUIMIENTOS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3" l="1"/>
  <c r="F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B749D9-C2A0-483A-9FF4-60DC2A5CBB1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DD8CB2B-08D8-49D0-927D-3048EECABF07}" name="WorksheetConnection_19  DIC BASE DP CHAPINERO SEGUIMIENTOS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19DICBASEDPCHAPINEROSEGUIMIENTOS.xlsxTabla7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abla7].[TIPO PENDIENTE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<sst xmlns="http://schemas.openxmlformats.org/spreadsheetml/2006/main" count="11954" uniqueCount="1058">
  <si>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</si>
  <si>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</si>
  <si>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</si>
  <si>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</si>
  <si>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</si>
  <si>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</si>
  <si>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</si>
  <si>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</si>
  <si>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</si>
  <si>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</si>
  <si>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</si>
  <si>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</si>
  <si>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</si>
  <si>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</si>
  <si>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</si>
  <si>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</si>
  <si>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</si>
  <si>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</si>
  <si>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</si>
  <si>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</si>
  <si>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</si>
  <si>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</si>
  <si>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</si>
  <si>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</si>
  <si>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</si>
  <si>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</si>
  <si>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</si>
  <si>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</si>
  <si>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</si>
  <si>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</si>
  <si>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</si>
  <si>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</si>
  <si>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</si>
  <si>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</si>
  <si>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</si>
  <si>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</si>
  <si>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</si>
  <si>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</si>
  <si>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</si>
  <si>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</si>
  <si>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</si>
  <si>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</si>
  <si>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</si>
  <si>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</si>
  <si>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</si>
  <si>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</si>
  <si>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</si>
  <si>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</si>
  <si>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</si>
  <si>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</si>
  <si>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</si>
  <si>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</si>
  <si>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</si>
  <si>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</si>
  <si>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</si>
  <si>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</si>
  <si>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</si>
  <si>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</si>
  <si>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</si>
  <si>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</si>
  <si>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</si>
  <si>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</si>
  <si>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</si>
  <si>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</si>
  <si>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</si>
  <si>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</si>
  <si>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</si>
  <si>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</si>
  <si>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</si>
  <si>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</si>
  <si>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</si>
  <si>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</si>
  <si>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</si>
  <si>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</si>
  <si>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</si>
  <si>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</si>
  <si>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</si>
  <si>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</si>
  <si>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</si>
  <si>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</si>
  <si>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</si>
  <si>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</si>
  <si>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</si>
  <si>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</si>
  <si>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</si>
  <si>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</si>
  <si>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</si>
  <si>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</si>
  <si>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</si>
  <si>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</si>
  <si>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</si>
  <si>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</si>
  <si>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</si>
  <si>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</si>
  <si>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</si>
  <si>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</si>
  <si>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</si>
  <si>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</si>
  <si>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</si>
  <si>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</si>
  <si>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</si>
  <si>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</si>
  <si>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</si>
  <si>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</si>
  <si>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</si>
  <si>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</si>
  <si>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</si>
  <si>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</si>
  <si>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</si>
  <si>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</si>
  <si>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</si>
  <si>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</si>
  <si>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</si>
  <si>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</si>
  <si>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</si>
  <si>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</si>
  <si>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</si>
  <si>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</si>
  <si>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</si>
  <si>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</si>
  <si>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</si>
  <si>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</si>
  <si>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</si>
  <si>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</si>
  <si>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</si>
  <si>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</si>
  <si>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</si>
  <si>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</si>
  <si>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</si>
  <si>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</si>
  <si>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</si>
  <si>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</si>
  <si>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</si>
  <si>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</si>
  <si>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</si>
  <si>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</si>
  <si>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</si>
  <si>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</si>
  <si>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</si>
  <si>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</si>
  <si>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</si>
  <si>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</si>
  <si>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</si>
  <si>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</si>
  <si>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</si>
  <si>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</si>
  <si>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</si>
  <si>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</si>
  <si>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</si>
  <si>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</si>
  <si>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</si>
  <si>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</si>
  <si>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</si>
  <si>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</si>
  <si>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</si>
  <si>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</si>
  <si>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</si>
  <si>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</si>
  <si>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</si>
  <si>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</si>
  <si>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</si>
  <si>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</si>
  <si>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</si>
  <si>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</si>
  <si>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</si>
  <si>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</si>
  <si>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</si>
  <si>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</si>
  <si>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</si>
  <si>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</si>
  <si>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</si>
  <si>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</si>
  <si>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</si>
  <si>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</si>
  <si>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</si>
  <si>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</si>
  <si>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</si>
  <si>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</si>
  <si>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</si>
  <si>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</si>
  <si>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</si>
  <si>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</si>
  <si>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</si>
  <si>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</si>
  <si>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</si>
  <si>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</si>
  <si>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</si>
  <si>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</si>
  <si>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</si>
  <si>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</si>
  <si>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</si>
  <si>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</si>
  <si>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</si>
  <si>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</si>
  <si>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</si>
  <si>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</si>
  <si>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</si>
  <si>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</si>
  <si>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</si>
  <si>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</si>
  <si>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</si>
  <si>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</si>
  <si>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</si>
  <si>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</si>
  <si>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</si>
  <si>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</si>
  <si>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</si>
  <si>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</si>
  <si>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</si>
  <si>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</si>
  <si>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</si>
  <si>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</si>
  <si>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</si>
  <si>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</si>
  <si>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</si>
  <si>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</si>
  <si>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</si>
  <si>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</si>
  <si>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</si>
  <si>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</si>
  <si>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</si>
  <si>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</si>
  <si>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</si>
  <si>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RTA 20225220802421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</si>
  <si>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</si>
  <si>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</si>
  <si>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</si>
  <si>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</si>
  <si>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</si>
  <si>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</si>
  <si>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</si>
  <si>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</si>
  <si>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20225220794061</t>
  </si>
  <si>
    <t>PROYECTA 20225230807241</t>
  </si>
  <si>
    <t>PROYECTA 20225230818241</t>
  </si>
  <si>
    <t>PROEYCTA 20225220795781</t>
  </si>
  <si>
    <t>PROYECTA 20225230803291</t>
  </si>
  <si>
    <t>PROYECTA 20225220812531</t>
  </si>
  <si>
    <t>PROYECTA 20225220813461</t>
  </si>
  <si>
    <t>PROEYCTA 20225220810511</t>
  </si>
  <si>
    <t>FREDY SILVA VARGAS</t>
  </si>
  <si>
    <t>PROYECTA 20225220814501</t>
  </si>
  <si>
    <t>PROYECTA 20225220810591</t>
  </si>
  <si>
    <t>PROYECTA 20225220810421</t>
  </si>
  <si>
    <t>PROYECTA 20225210131872</t>
  </si>
  <si>
    <t>PROYECTA 20225220812741</t>
  </si>
  <si>
    <t>PROYECTA 20225220807731</t>
  </si>
  <si>
    <t>PROYECTA  20225220817351</t>
  </si>
  <si>
    <t>PROYECTA 20225220812671</t>
  </si>
  <si>
    <t>JEFERSON ALEJANDRO GOMEZ SANTAFE</t>
  </si>
  <si>
    <t>PROEYCTA 20225220821601</t>
  </si>
  <si>
    <t>NO ES DP</t>
  </si>
  <si>
    <t>NO es derecho de peticion: Se desvincula el SDQS 4397212022 radicado 20225210136032 de acuerdo a caso Hola 280208</t>
  </si>
  <si>
    <t>PROYECTA 20225220830111</t>
  </si>
  <si>
    <t>PROEYCTA 20225220823841</t>
  </si>
  <si>
    <t>Etiquetas de fila</t>
  </si>
  <si>
    <t>Total general</t>
  </si>
  <si>
    <t>2022</t>
  </si>
  <si>
    <t>Años</t>
  </si>
  <si>
    <t>Cuenta de NÚMERO RADICADO</t>
  </si>
  <si>
    <t>(Varios elementos)</t>
  </si>
  <si>
    <t>PROYECTA SIN FIRMA</t>
  </si>
  <si>
    <t>tiene acuse</t>
  </si>
  <si>
    <t>PENDIENTE FIRMA</t>
  </si>
  <si>
    <t>SIN FIRMA</t>
  </si>
  <si>
    <t>se otorga…</t>
  </si>
  <si>
    <t>con acuse</t>
  </si>
  <si>
    <t>Seguimiento 19 dic</t>
  </si>
  <si>
    <t>TOTAL</t>
  </si>
  <si>
    <t>ESTADO</t>
  </si>
  <si>
    <t>CANT</t>
  </si>
  <si>
    <t>(en blanco)</t>
  </si>
  <si>
    <t>#N/D</t>
  </si>
  <si>
    <t>20205210092692</t>
  </si>
  <si>
    <t>20214601965352</t>
  </si>
  <si>
    <t>20214602540582</t>
  </si>
  <si>
    <t>20214602751122</t>
  </si>
  <si>
    <t>20214603504432</t>
  </si>
  <si>
    <t>20215210095042</t>
  </si>
  <si>
    <t>20224602635302</t>
  </si>
  <si>
    <t>20225210046592</t>
  </si>
  <si>
    <t>20225210083812</t>
  </si>
  <si>
    <t>20224603201562</t>
  </si>
  <si>
    <t>20224603591912</t>
  </si>
  <si>
    <t>20224603643312</t>
  </si>
  <si>
    <t>20224603664372</t>
  </si>
  <si>
    <t>20224603720152</t>
  </si>
  <si>
    <t>20224603779332</t>
  </si>
  <si>
    <t>20224603795962</t>
  </si>
  <si>
    <t>20224603848482</t>
  </si>
  <si>
    <t>20214602992002</t>
  </si>
  <si>
    <t>20215210120012</t>
  </si>
  <si>
    <t>20215210120022</t>
  </si>
  <si>
    <t>20224603391552</t>
  </si>
  <si>
    <t>DAVID ALEXANDER ALVARADO</t>
  </si>
  <si>
    <t>20224601436612</t>
  </si>
  <si>
    <t>20224601464022</t>
  </si>
  <si>
    <t>20224601500752</t>
  </si>
  <si>
    <t>20224601539012</t>
  </si>
  <si>
    <t>20224601549922</t>
  </si>
  <si>
    <t>20224601664962</t>
  </si>
  <si>
    <t>20224601680222</t>
  </si>
  <si>
    <t>20224601777342</t>
  </si>
  <si>
    <t>20224601783522</t>
  </si>
  <si>
    <t>20224601805902</t>
  </si>
  <si>
    <t>20224601825762</t>
  </si>
  <si>
    <t>20224601848442</t>
  </si>
  <si>
    <t>20224602134002</t>
  </si>
  <si>
    <t>20224602209682</t>
  </si>
  <si>
    <t>20224602349852</t>
  </si>
  <si>
    <t>20224602391542</t>
  </si>
  <si>
    <t>20224602422602</t>
  </si>
  <si>
    <t>20224602667642</t>
  </si>
  <si>
    <t>20224602671982</t>
  </si>
  <si>
    <t>20224602741282</t>
  </si>
  <si>
    <t>20224602754842</t>
  </si>
  <si>
    <t>20224602768932</t>
  </si>
  <si>
    <t>20224602844922</t>
  </si>
  <si>
    <t>20224603037382</t>
  </si>
  <si>
    <t>20224603131712</t>
  </si>
  <si>
    <t>20225250037172</t>
  </si>
  <si>
    <t>20214603169912</t>
  </si>
  <si>
    <t>20214603212142</t>
  </si>
  <si>
    <t>20214603261332</t>
  </si>
  <si>
    <t>20214603371482</t>
  </si>
  <si>
    <t>20214603380832</t>
  </si>
  <si>
    <t>20214603444312</t>
  </si>
  <si>
    <t>20214603475572</t>
  </si>
  <si>
    <t>20214603528852</t>
  </si>
  <si>
    <t>20214603535092</t>
  </si>
  <si>
    <t>20214603566892</t>
  </si>
  <si>
    <t>20214603585522</t>
  </si>
  <si>
    <t>20214603591472</t>
  </si>
  <si>
    <t>20214603678172</t>
  </si>
  <si>
    <t>20214603687512</t>
  </si>
  <si>
    <t>20214603692302</t>
  </si>
  <si>
    <t>20214603727532</t>
  </si>
  <si>
    <t>20214603759752</t>
  </si>
  <si>
    <t>20214603763012</t>
  </si>
  <si>
    <t>20214603780172</t>
  </si>
  <si>
    <t>20214603807332</t>
  </si>
  <si>
    <t>20214603830392</t>
  </si>
  <si>
    <t>20214603840542</t>
  </si>
  <si>
    <t>20214603880772</t>
  </si>
  <si>
    <t>20214603896512</t>
  </si>
  <si>
    <t>20214603898362</t>
  </si>
  <si>
    <t>20214604029912</t>
  </si>
  <si>
    <t>20214604055802</t>
  </si>
  <si>
    <t>20214604067882</t>
  </si>
  <si>
    <t>20214604071272</t>
  </si>
  <si>
    <t>20214604081772</t>
  </si>
  <si>
    <t>20214604095402</t>
  </si>
  <si>
    <t>20215210110452</t>
  </si>
  <si>
    <t>20224600077242</t>
  </si>
  <si>
    <t>20224600080732</t>
  </si>
  <si>
    <t>20224600092352</t>
  </si>
  <si>
    <t>20224600109372</t>
  </si>
  <si>
    <t>20224600187932</t>
  </si>
  <si>
    <t>20224600221382</t>
  </si>
  <si>
    <t>20224600411022</t>
  </si>
  <si>
    <t>20224600413732</t>
  </si>
  <si>
    <t>20224600415292</t>
  </si>
  <si>
    <t>20224600417152</t>
  </si>
  <si>
    <t>20224600420252</t>
  </si>
  <si>
    <t>20224600466592</t>
  </si>
  <si>
    <t>20224600543242</t>
  </si>
  <si>
    <t>20224600549442</t>
  </si>
  <si>
    <t>20224600635152</t>
  </si>
  <si>
    <t>20224600641662</t>
  </si>
  <si>
    <t>20224600728002</t>
  </si>
  <si>
    <t>20224600815862</t>
  </si>
  <si>
    <t>20224600820002</t>
  </si>
  <si>
    <t>20224600823052</t>
  </si>
  <si>
    <t>20224600990912</t>
  </si>
  <si>
    <t>20224603189252</t>
  </si>
  <si>
    <t>20224603191602</t>
  </si>
  <si>
    <t>20224603203222</t>
  </si>
  <si>
    <t>20224603265202</t>
  </si>
  <si>
    <t>20224603282912</t>
  </si>
  <si>
    <t>20224603400412</t>
  </si>
  <si>
    <t>20225210019012</t>
  </si>
  <si>
    <t>20215210120232</t>
  </si>
  <si>
    <t>20224603010712</t>
  </si>
  <si>
    <t>20224603527772</t>
  </si>
  <si>
    <t>20224603754902</t>
  </si>
  <si>
    <t>20224212362452</t>
  </si>
  <si>
    <t>20224602964362</t>
  </si>
  <si>
    <t>20224603791132</t>
  </si>
  <si>
    <t>20225210126452</t>
  </si>
  <si>
    <t>20224600543532</t>
  </si>
  <si>
    <t>20224601412962</t>
  </si>
  <si>
    <t>20224602861762</t>
  </si>
  <si>
    <t>20224603337222</t>
  </si>
  <si>
    <t>20225210131642</t>
  </si>
  <si>
    <t>20224603684922</t>
  </si>
  <si>
    <t>20214600080102</t>
  </si>
  <si>
    <t>20214600870182</t>
  </si>
  <si>
    <t>FRANK JAMIR CUADROS</t>
  </si>
  <si>
    <t>20224602283632</t>
  </si>
  <si>
    <t>20224603756522</t>
  </si>
  <si>
    <t>20224603768912</t>
  </si>
  <si>
    <t>20224603793792</t>
  </si>
  <si>
    <t>20224603820002</t>
  </si>
  <si>
    <t>20224603869342</t>
  </si>
  <si>
    <t>20204602651682</t>
  </si>
  <si>
    <t>20224600091782</t>
  </si>
  <si>
    <t>20224600325092</t>
  </si>
  <si>
    <t>20224600353452</t>
  </si>
  <si>
    <t>20224600374672</t>
  </si>
  <si>
    <t>20224600526912</t>
  </si>
  <si>
    <t>20224600719792</t>
  </si>
  <si>
    <t>20224600767102</t>
  </si>
  <si>
    <t>20224601335452</t>
  </si>
  <si>
    <t>20224601402732</t>
  </si>
  <si>
    <t>20224601468732</t>
  </si>
  <si>
    <t>20224601663972</t>
  </si>
  <si>
    <t>20224601703092</t>
  </si>
  <si>
    <t>20224601805992</t>
  </si>
  <si>
    <t>20224601826152</t>
  </si>
  <si>
    <t>20224601911372</t>
  </si>
  <si>
    <t>20224602204082</t>
  </si>
  <si>
    <t>20224602213182</t>
  </si>
  <si>
    <t>20224602239792</t>
  </si>
  <si>
    <t>20224603108232</t>
  </si>
  <si>
    <t>20224603145832</t>
  </si>
  <si>
    <t>20224603190572</t>
  </si>
  <si>
    <t>20224603196292</t>
  </si>
  <si>
    <t>20224603276712</t>
  </si>
  <si>
    <t>20224603360012</t>
  </si>
  <si>
    <t>20224603414032</t>
  </si>
  <si>
    <t>20224603481682</t>
  </si>
  <si>
    <t>20224603634462</t>
  </si>
  <si>
    <t>20224603651382</t>
  </si>
  <si>
    <t>20224603661632</t>
  </si>
  <si>
    <t>20224603687292</t>
  </si>
  <si>
    <t>20224603698492</t>
  </si>
  <si>
    <t>20224603739002</t>
  </si>
  <si>
    <t>20224603754652</t>
  </si>
  <si>
    <t>20224603755602</t>
  </si>
  <si>
    <t>20224603760232</t>
  </si>
  <si>
    <t>20224603778262</t>
  </si>
  <si>
    <t>20224603778772</t>
  </si>
  <si>
    <t>20224603795512</t>
  </si>
  <si>
    <t>20224603859582</t>
  </si>
  <si>
    <t>20224603687122</t>
  </si>
  <si>
    <t>20214603034572</t>
  </si>
  <si>
    <t>20214603669692</t>
  </si>
  <si>
    <t>20214602758442</t>
  </si>
  <si>
    <t>20214603033922</t>
  </si>
  <si>
    <t>20214603105242</t>
  </si>
  <si>
    <t>20214603137302</t>
  </si>
  <si>
    <t>20214603329032</t>
  </si>
  <si>
    <t>20214603329482</t>
  </si>
  <si>
    <t>20214603339422</t>
  </si>
  <si>
    <t>20214603369922</t>
  </si>
  <si>
    <t>20215210095452</t>
  </si>
  <si>
    <t>20224600026552</t>
  </si>
  <si>
    <t>20224600042122</t>
  </si>
  <si>
    <t>20224601946182</t>
  </si>
  <si>
    <t>20224602351132</t>
  </si>
  <si>
    <t>20224603721322</t>
  </si>
  <si>
    <t>20225210010832</t>
  </si>
  <si>
    <t>20225210132992</t>
  </si>
  <si>
    <t>20224600630442</t>
  </si>
  <si>
    <t>20224600701492</t>
  </si>
  <si>
    <t>20224600787662</t>
  </si>
  <si>
    <t>20224600807482</t>
  </si>
  <si>
    <t>20224601140762</t>
  </si>
  <si>
    <t>20224601377072</t>
  </si>
  <si>
    <t>20224601528042</t>
  </si>
  <si>
    <t>20224601563462</t>
  </si>
  <si>
    <t>20224601589392</t>
  </si>
  <si>
    <t>20224601684172</t>
  </si>
  <si>
    <t>20224601746862</t>
  </si>
  <si>
    <t>20224601764602</t>
  </si>
  <si>
    <t>20224601784152</t>
  </si>
  <si>
    <t>20224601827202</t>
  </si>
  <si>
    <t>20224602191092</t>
  </si>
  <si>
    <t>20224602222372</t>
  </si>
  <si>
    <t>20224602345862</t>
  </si>
  <si>
    <t>20224602437632</t>
  </si>
  <si>
    <t>20224602449722</t>
  </si>
  <si>
    <t>20224602599082</t>
  </si>
  <si>
    <t>20224602753582</t>
  </si>
  <si>
    <t>20224602782512</t>
  </si>
  <si>
    <t>20224602807902</t>
  </si>
  <si>
    <t>20224602906462</t>
  </si>
  <si>
    <t>20224603418272</t>
  </si>
  <si>
    <t>20224603430412</t>
  </si>
  <si>
    <t>20224603544842</t>
  </si>
  <si>
    <t>20224603583472</t>
  </si>
  <si>
    <t>20224603596862</t>
  </si>
  <si>
    <t>20224603662522</t>
  </si>
  <si>
    <t>20224603685102</t>
  </si>
  <si>
    <t>20224603700292</t>
  </si>
  <si>
    <t>20224603729472</t>
  </si>
  <si>
    <t>20224603754682</t>
  </si>
  <si>
    <t>20224603764052</t>
  </si>
  <si>
    <t>20224603795592</t>
  </si>
  <si>
    <t>20224600343142</t>
  </si>
  <si>
    <t>20224600386582</t>
  </si>
  <si>
    <t>20224600095732</t>
  </si>
  <si>
    <t>20214603669162</t>
  </si>
  <si>
    <t>20214604060982</t>
  </si>
  <si>
    <t>20214604095622</t>
  </si>
  <si>
    <t>20215210103142</t>
  </si>
  <si>
    <t>20215210105242</t>
  </si>
  <si>
    <t>20215210109962</t>
  </si>
  <si>
    <t>20215210109972</t>
  </si>
  <si>
    <t>20215210109982</t>
  </si>
  <si>
    <t>20224603028072</t>
  </si>
  <si>
    <t>20214603895252</t>
  </si>
  <si>
    <t>20215210002552</t>
  </si>
  <si>
    <t>20224603038912</t>
  </si>
  <si>
    <t>20224603859422</t>
  </si>
  <si>
    <t>20225210055652</t>
  </si>
  <si>
    <t>20215210110532</t>
  </si>
  <si>
    <t>20224601511862</t>
  </si>
  <si>
    <t>20215210110042</t>
  </si>
  <si>
    <t>20184600129182</t>
  </si>
  <si>
    <t>20205210066582</t>
  </si>
  <si>
    <t>20205210074832</t>
  </si>
  <si>
    <t>20214602449332</t>
  </si>
  <si>
    <t>20214603211092</t>
  </si>
  <si>
    <t>20224600553682</t>
  </si>
  <si>
    <t>20224601351692</t>
  </si>
  <si>
    <t>20214603055492</t>
  </si>
  <si>
    <t>20225210117022</t>
  </si>
  <si>
    <t>20214601643252</t>
  </si>
  <si>
    <t>20214602266602</t>
  </si>
  <si>
    <t>20214602332832</t>
  </si>
  <si>
    <t>20214602416552</t>
  </si>
  <si>
    <t>20214602443292</t>
  </si>
  <si>
    <t>20214602542212</t>
  </si>
  <si>
    <t>20214602655102</t>
  </si>
  <si>
    <t>20214602696702</t>
  </si>
  <si>
    <t>20214602952902</t>
  </si>
  <si>
    <t>20214602955152</t>
  </si>
  <si>
    <t>20214602992292</t>
  </si>
  <si>
    <t>20214602999142</t>
  </si>
  <si>
    <t>20214603087402</t>
  </si>
  <si>
    <t>20215210052342</t>
  </si>
  <si>
    <t>20224603055502</t>
  </si>
  <si>
    <t>20224603203172</t>
  </si>
  <si>
    <t>20224603261772</t>
  </si>
  <si>
    <t>20224603338582</t>
  </si>
  <si>
    <t>20224603490122</t>
  </si>
  <si>
    <t>20224603676572</t>
  </si>
  <si>
    <t>20224603705572</t>
  </si>
  <si>
    <t>20224603709652</t>
  </si>
  <si>
    <t>20224603755672</t>
  </si>
  <si>
    <t>20224603795052</t>
  </si>
  <si>
    <t>20224603840972</t>
  </si>
  <si>
    <t>20224603868642</t>
  </si>
  <si>
    <t>20185210178162</t>
  </si>
  <si>
    <t>20224602601412</t>
  </si>
  <si>
    <t>20214602474642</t>
  </si>
  <si>
    <t>20214603903432</t>
  </si>
  <si>
    <t>20214603914952</t>
  </si>
  <si>
    <t>20214604011032</t>
  </si>
  <si>
    <t>20215210110482</t>
  </si>
  <si>
    <t>20224602446682</t>
  </si>
  <si>
    <t>20225210049932</t>
  </si>
  <si>
    <t>20215210079812</t>
  </si>
  <si>
    <t>20224603339042</t>
  </si>
  <si>
    <t>20225210062142</t>
  </si>
  <si>
    <t>20224603418552</t>
  </si>
  <si>
    <t>20215210109952</t>
  </si>
  <si>
    <t>20225210001402</t>
  </si>
  <si>
    <t>20225210003302</t>
  </si>
  <si>
    <t>20224602293172</t>
  </si>
  <si>
    <t>RAYMOND ALEXANDER JIMENEZ</t>
  </si>
  <si>
    <t>20224601546212</t>
  </si>
  <si>
    <t>20224601966722</t>
  </si>
  <si>
    <t>20194601457252</t>
  </si>
  <si>
    <t>20204600452872</t>
  </si>
  <si>
    <t>20204600587482</t>
  </si>
  <si>
    <t>20204600588472</t>
  </si>
  <si>
    <t>20204600627252</t>
  </si>
  <si>
    <t>20204600648222</t>
  </si>
  <si>
    <t>20214600660752</t>
  </si>
  <si>
    <t>20214603330112</t>
  </si>
  <si>
    <t>20215210092852</t>
  </si>
  <si>
    <t>20225210136032</t>
  </si>
  <si>
    <t>20214601311202</t>
  </si>
  <si>
    <t>20214601859702</t>
  </si>
  <si>
    <t>20214601920632</t>
  </si>
  <si>
    <t>20214602331182</t>
  </si>
  <si>
    <t>20214602402422</t>
  </si>
  <si>
    <t>20214602419232</t>
  </si>
  <si>
    <t>20214602972682</t>
  </si>
  <si>
    <t>20214603032692</t>
  </si>
  <si>
    <t>20214603102052</t>
  </si>
  <si>
    <t>20214603120712</t>
  </si>
  <si>
    <t>20214603121582</t>
  </si>
  <si>
    <t>20214603288482</t>
  </si>
  <si>
    <t>20214603697112</t>
  </si>
  <si>
    <t>20214603706882</t>
  </si>
  <si>
    <t>20214603955122</t>
  </si>
  <si>
    <t>20214604091202</t>
  </si>
  <si>
    <t>20214604095602</t>
  </si>
  <si>
    <t>20215210103462</t>
  </si>
  <si>
    <t>20215210105232</t>
  </si>
  <si>
    <t>20224601318232</t>
  </si>
  <si>
    <t>20224601421492</t>
  </si>
  <si>
    <t>20224601727732</t>
  </si>
  <si>
    <t>20224602283482</t>
  </si>
  <si>
    <t>20224602977982</t>
  </si>
  <si>
    <t>20224603076142</t>
  </si>
  <si>
    <t>20224603137522</t>
  </si>
  <si>
    <t>20224603287082</t>
  </si>
  <si>
    <t>20225210003992</t>
  </si>
  <si>
    <t>20204601041452</t>
  </si>
  <si>
    <t>20204602092132</t>
  </si>
  <si>
    <t>20215210008372</t>
  </si>
  <si>
    <t>20224600137502</t>
  </si>
  <si>
    <t>20214603706732</t>
  </si>
  <si>
    <t>20214601982922</t>
  </si>
  <si>
    <t>20214602293172</t>
  </si>
  <si>
    <t>20214602296402</t>
  </si>
  <si>
    <t>20214602304602</t>
  </si>
  <si>
    <t>20214602488382</t>
  </si>
  <si>
    <t>20214602525232</t>
  </si>
  <si>
    <t>20214602722442</t>
  </si>
  <si>
    <t>20214602774742</t>
  </si>
  <si>
    <t>20214602774882</t>
  </si>
  <si>
    <t>20214602774972</t>
  </si>
  <si>
    <t>20214602957962</t>
  </si>
  <si>
    <t>20214603014552</t>
  </si>
  <si>
    <t>20214603064892</t>
  </si>
  <si>
    <t>20214603086472</t>
  </si>
  <si>
    <t>20214603412032</t>
  </si>
  <si>
    <t>20214603436692</t>
  </si>
  <si>
    <t>20214603470382</t>
  </si>
  <si>
    <t>20214603653692</t>
  </si>
  <si>
    <t>20214603871022</t>
  </si>
  <si>
    <t>20214603989952</t>
  </si>
  <si>
    <t>20224600324762</t>
  </si>
  <si>
    <t>20224602440732</t>
  </si>
  <si>
    <t>20185210151102</t>
  </si>
  <si>
    <t>20185210180982</t>
  </si>
  <si>
    <t>20214603036942</t>
  </si>
  <si>
    <t>20214603103062</t>
  </si>
  <si>
    <t>20224602711192</t>
  </si>
  <si>
    <t>20224603647382</t>
  </si>
  <si>
    <t>20225210136012</t>
  </si>
  <si>
    <t>20224601084742</t>
  </si>
  <si>
    <t>20224601140302</t>
  </si>
  <si>
    <t>20224601178682</t>
  </si>
  <si>
    <t>20224601215362</t>
  </si>
  <si>
    <t>20224601246192</t>
  </si>
  <si>
    <t>20224601443432</t>
  </si>
  <si>
    <t>20224601558022</t>
  </si>
  <si>
    <t>20224601572312</t>
  </si>
  <si>
    <t>20224601578362</t>
  </si>
  <si>
    <t>20224601666222</t>
  </si>
  <si>
    <t>20224601966432</t>
  </si>
  <si>
    <t>20224602157842</t>
  </si>
  <si>
    <t>20224602182902</t>
  </si>
  <si>
    <t>20224602228612</t>
  </si>
  <si>
    <t>20224602471952</t>
  </si>
  <si>
    <t>20224602472882</t>
  </si>
  <si>
    <t>20224602507562</t>
  </si>
  <si>
    <t>20224602611782</t>
  </si>
  <si>
    <t>20224602621672</t>
  </si>
  <si>
    <t>20224602655112</t>
  </si>
  <si>
    <t>20224602659432</t>
  </si>
  <si>
    <t>20224602666682</t>
  </si>
  <si>
    <t>20224602681482</t>
  </si>
  <si>
    <t>20224603379542</t>
  </si>
  <si>
    <t>20225210034992</t>
  </si>
  <si>
    <t>20225210035802</t>
  </si>
  <si>
    <t>20225210036652</t>
  </si>
  <si>
    <t>20225210051172</t>
  </si>
  <si>
    <t>20204601765032</t>
  </si>
  <si>
    <t>20204601778182</t>
  </si>
  <si>
    <t>20204601852472</t>
  </si>
  <si>
    <t>20204601878952</t>
  </si>
  <si>
    <t>20204601938612</t>
  </si>
  <si>
    <t>20204602712702</t>
  </si>
  <si>
    <t>20225210125802</t>
  </si>
  <si>
    <t>20225210131322</t>
  </si>
  <si>
    <t>20224600689642</t>
  </si>
  <si>
    <t>20225210044352</t>
  </si>
  <si>
    <t>20214603995382</t>
  </si>
  <si>
    <t>YENNI  DAYANA  NUSTES VILLAMIL</t>
  </si>
  <si>
    <t>20225210001702</t>
  </si>
  <si>
    <t>20214600229752</t>
  </si>
  <si>
    <t>20214602157372</t>
  </si>
  <si>
    <t>20215210094692</t>
  </si>
  <si>
    <t>20215210103152</t>
  </si>
  <si>
    <t>20215210103712</t>
  </si>
  <si>
    <t>20224602498712</t>
  </si>
  <si>
    <t>20225210049212</t>
  </si>
  <si>
    <t>20215210088422</t>
  </si>
  <si>
    <t>20225210062772</t>
  </si>
  <si>
    <t>20225210101102</t>
  </si>
  <si>
    <t>20204602321812</t>
  </si>
  <si>
    <t>20184600469642</t>
  </si>
  <si>
    <t>20204602384052</t>
  </si>
  <si>
    <t>20205210072922</t>
  </si>
  <si>
    <t>20214600843312</t>
  </si>
  <si>
    <t>20214601545612</t>
  </si>
  <si>
    <t>20214601825672</t>
  </si>
  <si>
    <t>20214602105932</t>
  </si>
  <si>
    <t>20214602189112</t>
  </si>
  <si>
    <t>20214602211362</t>
  </si>
  <si>
    <t>20215210097782</t>
  </si>
  <si>
    <t>20224601680642</t>
  </si>
  <si>
    <t>20224602094722</t>
  </si>
  <si>
    <t>20225210105222</t>
  </si>
  <si>
    <t>20225210120052</t>
  </si>
  <si>
    <t>20225210128972</t>
  </si>
  <si>
    <t>20224600548702</t>
  </si>
  <si>
    <t>20204602091662</t>
  </si>
  <si>
    <t>20205210096642</t>
  </si>
  <si>
    <t>20214603191352</t>
  </si>
  <si>
    <t>20214603209472</t>
  </si>
  <si>
    <t>20224601985082</t>
  </si>
  <si>
    <t>20225210053162</t>
  </si>
  <si>
    <t>20204602087042</t>
  </si>
  <si>
    <t>20205210068352</t>
  </si>
  <si>
    <t>20205210068372</t>
  </si>
  <si>
    <t>20205210073862</t>
  </si>
  <si>
    <t>20214601267162</t>
  </si>
  <si>
    <t>20214602309192</t>
  </si>
  <si>
    <t>20214602783782</t>
  </si>
  <si>
    <t>20225210018952</t>
  </si>
  <si>
    <t>20204602126182</t>
  </si>
  <si>
    <t>20204602179382</t>
  </si>
  <si>
    <t>20204602298442</t>
  </si>
  <si>
    <t>20214600010432</t>
  </si>
  <si>
    <t>20214600019872</t>
  </si>
  <si>
    <t>20214600132202</t>
  </si>
  <si>
    <t>20214600134892</t>
  </si>
  <si>
    <t>20214600209102</t>
  </si>
  <si>
    <t>20214601764562</t>
  </si>
  <si>
    <t>20214602420032</t>
  </si>
  <si>
    <t>20214602933342</t>
  </si>
  <si>
    <t>20214603048952</t>
  </si>
  <si>
    <t>20214603715972</t>
  </si>
  <si>
    <t>20214603856612</t>
  </si>
  <si>
    <t>20214603912822</t>
  </si>
  <si>
    <t>20215210099162</t>
  </si>
  <si>
    <t>20215210107992</t>
  </si>
  <si>
    <t>20224600202332</t>
  </si>
  <si>
    <t>20224600550242</t>
  </si>
  <si>
    <t>20224600616872</t>
  </si>
  <si>
    <t>20224603266082</t>
  </si>
  <si>
    <t>20225210009412</t>
  </si>
  <si>
    <t>20225250098622</t>
  </si>
  <si>
    <t>20224602902692</t>
  </si>
  <si>
    <t>20224603055042</t>
  </si>
  <si>
    <t>20224603791772</t>
  </si>
  <si>
    <t>20224603799002</t>
  </si>
  <si>
    <t>20224603801822</t>
  </si>
  <si>
    <t>20225210116982</t>
  </si>
  <si>
    <t>20225210130102</t>
  </si>
  <si>
    <t>20225210131872</t>
  </si>
  <si>
    <t>20224600840892</t>
  </si>
  <si>
    <t>20224600841472</t>
  </si>
  <si>
    <t>20224600841552</t>
  </si>
  <si>
    <t>20224601994562</t>
  </si>
  <si>
    <t>20224603418572</t>
  </si>
  <si>
    <t>20224603422502</t>
  </si>
  <si>
    <t>20204602325072</t>
  </si>
  <si>
    <t>20204602679062</t>
  </si>
  <si>
    <t>20214600524902</t>
  </si>
  <si>
    <t>20214602731722</t>
  </si>
  <si>
    <t>20214602745152</t>
  </si>
  <si>
    <t>20214602933372</t>
  </si>
  <si>
    <t>20214603507672</t>
  </si>
  <si>
    <t>20214603922842</t>
  </si>
  <si>
    <t>20214603930572</t>
  </si>
  <si>
    <t>20215210103752</t>
  </si>
  <si>
    <t>20215210117232</t>
  </si>
  <si>
    <t>20224600077562</t>
  </si>
  <si>
    <t>20224600110612</t>
  </si>
  <si>
    <t>20224600787392</t>
  </si>
  <si>
    <t>20224602712392</t>
  </si>
  <si>
    <t>20224603506552</t>
  </si>
  <si>
    <t>20224603571902</t>
  </si>
  <si>
    <t>20204601843512</t>
  </si>
  <si>
    <t>20204601957332</t>
  </si>
  <si>
    <t>20204602285202</t>
  </si>
  <si>
    <t>20204602430002</t>
  </si>
  <si>
    <t>20205210068192</t>
  </si>
  <si>
    <t>20205210080352</t>
  </si>
  <si>
    <t>20214601774752</t>
  </si>
  <si>
    <t>20214602478402</t>
  </si>
  <si>
    <t>20214602625212</t>
  </si>
  <si>
    <t>20214602726832</t>
  </si>
  <si>
    <t>20214602743292</t>
  </si>
  <si>
    <t>20214602933812</t>
  </si>
  <si>
    <t>20216350008442</t>
  </si>
  <si>
    <t>20214603573412</t>
  </si>
  <si>
    <t>20214603693692</t>
  </si>
  <si>
    <t>20215210106182</t>
  </si>
  <si>
    <t>20215210106582</t>
  </si>
  <si>
    <t>20215210110552</t>
  </si>
  <si>
    <t>20215210096362</t>
  </si>
  <si>
    <t>20215210092372</t>
  </si>
  <si>
    <t>20215210093822</t>
  </si>
  <si>
    <t>20215210094452</t>
  </si>
  <si>
    <t>20215210095052</t>
  </si>
  <si>
    <t>20215210095362</t>
  </si>
  <si>
    <t>20215210096752</t>
  </si>
  <si>
    <t>20215210096962</t>
  </si>
  <si>
    <t>20215210097472</t>
  </si>
  <si>
    <t>20215210098602</t>
  </si>
  <si>
    <t>20215210099062</t>
  </si>
  <si>
    <t>20215210099072</t>
  </si>
  <si>
    <t>20215210099772</t>
  </si>
  <si>
    <t>20215210102592</t>
  </si>
  <si>
    <t>20215210102602</t>
  </si>
  <si>
    <t>20215210103542</t>
  </si>
  <si>
    <t>20215210103742</t>
  </si>
  <si>
    <t>20215210103952</t>
  </si>
  <si>
    <t>20215210103962</t>
  </si>
  <si>
    <t>20215210103992</t>
  </si>
  <si>
    <t>20215210104002</t>
  </si>
  <si>
    <t>20215210104092</t>
  </si>
  <si>
    <t>20215210104202</t>
  </si>
  <si>
    <t>20215210104522</t>
  </si>
  <si>
    <t>20215210104932</t>
  </si>
  <si>
    <t>20215210104962</t>
  </si>
  <si>
    <t>20215210105302</t>
  </si>
  <si>
    <t>20215210105572</t>
  </si>
  <si>
    <t>20215210105712</t>
  </si>
  <si>
    <t>20215210106112</t>
  </si>
  <si>
    <t>20215210106952</t>
  </si>
  <si>
    <t>20215210107222</t>
  </si>
  <si>
    <t>20215210108022</t>
  </si>
  <si>
    <t>20215210108692</t>
  </si>
  <si>
    <t>20215210109432</t>
  </si>
  <si>
    <t>20215210110002</t>
  </si>
  <si>
    <t>20215210110012</t>
  </si>
  <si>
    <t>20215210110112</t>
  </si>
  <si>
    <t>20215210110412</t>
  </si>
  <si>
    <t>20215210112492</t>
  </si>
  <si>
    <t>20215210115692</t>
  </si>
  <si>
    <t>20215210115702</t>
  </si>
  <si>
    <t>20215210116312</t>
  </si>
  <si>
    <t>20215210116602</t>
  </si>
  <si>
    <t>20215210118142</t>
  </si>
  <si>
    <t>20215210119302</t>
  </si>
  <si>
    <t>20215210120002</t>
  </si>
  <si>
    <t>20215210121892</t>
  </si>
  <si>
    <t>20215210122722</t>
  </si>
  <si>
    <t>20224602858962</t>
  </si>
  <si>
    <t>20224603247792</t>
  </si>
  <si>
    <t>20225210000332</t>
  </si>
  <si>
    <t>20225210000342</t>
  </si>
  <si>
    <t>20225210000562</t>
  </si>
  <si>
    <t>20225210010572</t>
  </si>
  <si>
    <t>20225210010652</t>
  </si>
  <si>
    <t>20225210011902</t>
  </si>
  <si>
    <t>20225210013272</t>
  </si>
  <si>
    <t>20225210013382</t>
  </si>
  <si>
    <t>20225210013922</t>
  </si>
  <si>
    <t>20225210014022</t>
  </si>
  <si>
    <t>20225210018872</t>
  </si>
  <si>
    <t>20225210019032</t>
  </si>
  <si>
    <t>20225210019802</t>
  </si>
  <si>
    <t>20225210020662</t>
  </si>
  <si>
    <t>20225210023462</t>
  </si>
  <si>
    <t>20225210024002</t>
  </si>
  <si>
    <t>20225210025312</t>
  </si>
  <si>
    <t>20225210025412</t>
  </si>
  <si>
    <t>20225210026052</t>
  </si>
  <si>
    <t>20225210026462</t>
  </si>
  <si>
    <t>20225210051182</t>
  </si>
  <si>
    <t>20225210066282</t>
  </si>
  <si>
    <t>20225210092292</t>
  </si>
  <si>
    <t>20225210107732</t>
  </si>
  <si>
    <t>20225210118852</t>
  </si>
  <si>
    <t>20225210127642</t>
  </si>
  <si>
    <t>20225210129192</t>
  </si>
  <si>
    <t>20214603212912</t>
  </si>
  <si>
    <t>20215210053002</t>
  </si>
  <si>
    <t>20215210054972</t>
  </si>
  <si>
    <t>20225210002762</t>
  </si>
  <si>
    <t>20225210002892</t>
  </si>
  <si>
    <t>20214602474112</t>
  </si>
  <si>
    <t>20224602415212</t>
  </si>
  <si>
    <t>20184210266892</t>
  </si>
  <si>
    <t>20225210126612</t>
  </si>
  <si>
    <t>20225210136102</t>
  </si>
  <si>
    <t>20225210135542</t>
  </si>
  <si>
    <t>20184600114722</t>
  </si>
  <si>
    <t>20185210044052</t>
  </si>
  <si>
    <t>20185210050442</t>
  </si>
  <si>
    <t>20224600407032</t>
  </si>
  <si>
    <t>20224601639632</t>
  </si>
  <si>
    <t>20225210038672</t>
  </si>
  <si>
    <t>20224600175782</t>
  </si>
  <si>
    <t>20214602903532</t>
  </si>
  <si>
    <t>20214603851722</t>
  </si>
  <si>
    <t>20224600386402</t>
  </si>
  <si>
    <t>20224601608622</t>
  </si>
  <si>
    <t>20224602939232</t>
  </si>
  <si>
    <t>20214600804312</t>
  </si>
  <si>
    <t>20224600561552</t>
  </si>
  <si>
    <t>20224600888642</t>
  </si>
  <si>
    <t>20224601483602</t>
  </si>
  <si>
    <t>KATHERINE RODRIGUEZ</t>
  </si>
  <si>
    <t>20224601751582</t>
  </si>
  <si>
    <t>20224602587742</t>
  </si>
  <si>
    <t>20224602962672</t>
  </si>
  <si>
    <t>20224600246052</t>
  </si>
  <si>
    <t>20224600266022</t>
  </si>
  <si>
    <t>20224600484522</t>
  </si>
  <si>
    <t>20215210110252</t>
  </si>
  <si>
    <t>20204600416992</t>
  </si>
  <si>
    <t>20185210135922</t>
  </si>
  <si>
    <t>20204601508942</t>
  </si>
  <si>
    <t>20204601643132</t>
  </si>
  <si>
    <t>20214601186782</t>
  </si>
  <si>
    <t>20214602530782</t>
  </si>
  <si>
    <t>20214602541852</t>
  </si>
  <si>
    <t>20214602588502</t>
  </si>
  <si>
    <t>20214602663242</t>
  </si>
  <si>
    <t>20215210097452</t>
  </si>
  <si>
    <t>20215210097462</t>
  </si>
  <si>
    <t>20215210110922</t>
  </si>
  <si>
    <t>20224600248832</t>
  </si>
  <si>
    <t>20224600767462</t>
  </si>
  <si>
    <t>20224602755732</t>
  </si>
  <si>
    <t>20224603159212</t>
  </si>
  <si>
    <t>20224603164752</t>
  </si>
  <si>
    <t>20225210044302</t>
  </si>
  <si>
    <t>20225210129262</t>
  </si>
  <si>
    <t>20225210131532</t>
  </si>
  <si>
    <t>20214602475162</t>
  </si>
  <si>
    <t>20214602877472</t>
  </si>
  <si>
    <t>20214602923712</t>
  </si>
  <si>
    <t>20214603040892</t>
  </si>
  <si>
    <t>20214603208912</t>
  </si>
  <si>
    <t>20215210099232</t>
  </si>
  <si>
    <t>20215210110132</t>
  </si>
  <si>
    <t>20215210118082</t>
  </si>
  <si>
    <t>20215210119262</t>
  </si>
  <si>
    <t>20215210123642</t>
  </si>
  <si>
    <t>20225210000352</t>
  </si>
  <si>
    <t>20225210014292</t>
  </si>
  <si>
    <t>20215210108622</t>
  </si>
  <si>
    <t>20214603759542</t>
  </si>
  <si>
    <t>20215210096802</t>
  </si>
  <si>
    <t>20215210110262</t>
  </si>
  <si>
    <t>20214602522402</t>
  </si>
  <si>
    <t>20214602604772</t>
  </si>
  <si>
    <t>20214602696952</t>
  </si>
  <si>
    <t>20214602713052</t>
  </si>
  <si>
    <t>20214602716602</t>
  </si>
  <si>
    <t>20224603375242</t>
  </si>
  <si>
    <t>20215210098632</t>
  </si>
  <si>
    <t>20225210010332</t>
  </si>
  <si>
    <t>20204601645802</t>
  </si>
  <si>
    <t>20204601728352</t>
  </si>
  <si>
    <t>20204601847142</t>
  </si>
  <si>
    <t>20214601235932</t>
  </si>
  <si>
    <t>20214601314012</t>
  </si>
  <si>
    <t>20214601383732</t>
  </si>
  <si>
    <t>20214601907312</t>
  </si>
  <si>
    <t>20214601930392</t>
  </si>
  <si>
    <t>20214601941262</t>
  </si>
  <si>
    <t>20214602716022</t>
  </si>
  <si>
    <t>20214603678072</t>
  </si>
  <si>
    <t>20214603914502</t>
  </si>
  <si>
    <t>20214604082662</t>
  </si>
  <si>
    <t>20215210107922</t>
  </si>
  <si>
    <t>20224600614622</t>
  </si>
  <si>
    <t>SANTIAGO ALEJANDRO</t>
  </si>
  <si>
    <t>20224601460052</t>
  </si>
  <si>
    <t>20215210090172</t>
  </si>
  <si>
    <t>20215210107692</t>
  </si>
  <si>
    <t>20224600144552</t>
  </si>
  <si>
    <t>20225210003532</t>
  </si>
  <si>
    <t>20225210003962</t>
  </si>
  <si>
    <t>20225210003972</t>
  </si>
  <si>
    <t>20225210003982</t>
  </si>
  <si>
    <t>20225210007312</t>
  </si>
  <si>
    <t>20225210007902</t>
  </si>
  <si>
    <t>20225210009042</t>
  </si>
  <si>
    <t>20225210009162</t>
  </si>
  <si>
    <t>20225210009342</t>
  </si>
  <si>
    <t>20225210017642</t>
  </si>
  <si>
    <t>20225210017672</t>
  </si>
  <si>
    <t>20225210017832</t>
  </si>
  <si>
    <t>20225210018622</t>
  </si>
  <si>
    <t>20225210026712</t>
  </si>
  <si>
    <t>20214602195232</t>
  </si>
  <si>
    <t>20214602592352</t>
  </si>
  <si>
    <t>20214602608532</t>
  </si>
  <si>
    <t>20214602621872</t>
  </si>
  <si>
    <t>20214602830232</t>
  </si>
  <si>
    <t>20214602931882</t>
  </si>
  <si>
    <t>20214603548422</t>
  </si>
  <si>
    <t>20214603566392</t>
  </si>
  <si>
    <t>20214603567052</t>
  </si>
  <si>
    <t>20215210099052</t>
  </si>
  <si>
    <t>20215210099082</t>
  </si>
  <si>
    <t>20224600164032</t>
  </si>
  <si>
    <t>20224602378962</t>
  </si>
  <si>
    <t>20224602777832</t>
  </si>
  <si>
    <t>20224603001182</t>
  </si>
  <si>
    <t>20224603092112</t>
  </si>
  <si>
    <t>20224603418102</t>
  </si>
  <si>
    <t>20224603471872</t>
  </si>
  <si>
    <t>20224603688032</t>
  </si>
  <si>
    <t>20225210003522</t>
  </si>
  <si>
    <t>20225210009402</t>
  </si>
  <si>
    <t>20225210136002</t>
  </si>
  <si>
    <t>20214601557832</t>
  </si>
  <si>
    <t>20214601775112</t>
  </si>
  <si>
    <t>20214602647802</t>
  </si>
  <si>
    <t>20214602699282</t>
  </si>
  <si>
    <t>20214603264532</t>
  </si>
  <si>
    <t>20214603372162</t>
  </si>
  <si>
    <t>20214603528052</t>
  </si>
  <si>
    <t>20215210098082</t>
  </si>
  <si>
    <t>20215210105772</t>
  </si>
  <si>
    <t>20215210109912</t>
  </si>
  <si>
    <t>20215210116452</t>
  </si>
  <si>
    <t>20224601319172</t>
  </si>
  <si>
    <t>20224602033662</t>
  </si>
  <si>
    <t>20224603313242</t>
  </si>
  <si>
    <t>20224603687902</t>
  </si>
  <si>
    <t>20225210074602</t>
  </si>
  <si>
    <t>20204601635322</t>
  </si>
  <si>
    <t>HAYDIBERS ARREDONDO</t>
  </si>
  <si>
    <t>20224601854432</t>
  </si>
  <si>
    <t>20214603232992</t>
  </si>
  <si>
    <t>20214603234292</t>
  </si>
  <si>
    <t>20214603252482</t>
  </si>
  <si>
    <t>20214603254632</t>
  </si>
  <si>
    <t>20215210008022</t>
  </si>
  <si>
    <t>20224602712272</t>
  </si>
  <si>
    <t>20224602787982</t>
  </si>
  <si>
    <t>20224601964092</t>
  </si>
  <si>
    <t>20214602545422</t>
  </si>
  <si>
    <t>20214602611022</t>
  </si>
  <si>
    <t>20214602611212</t>
  </si>
  <si>
    <t>20214602611362</t>
  </si>
  <si>
    <t>20214602612022</t>
  </si>
  <si>
    <t>20214602612632</t>
  </si>
  <si>
    <t>20214602613232</t>
  </si>
  <si>
    <t>20214602761862</t>
  </si>
  <si>
    <t>20214602763702</t>
  </si>
  <si>
    <t>20214603498122</t>
  </si>
  <si>
    <t>20224601958192</t>
  </si>
  <si>
    <t>20224601959112</t>
  </si>
  <si>
    <t>20224601960682</t>
  </si>
  <si>
    <t>20224601965742</t>
  </si>
  <si>
    <t>20224603168772</t>
  </si>
  <si>
    <t>20225210064602</t>
  </si>
  <si>
    <t>All</t>
  </si>
  <si>
    <t>SE OTORGA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</si>
</sst>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5" xfId="0" pivotButton="1" applyBorder="1"/>
    <xf numFmtId="0" fontId="10" fillId="9" borderId="5" xfId="0" applyFont="1" applyFill="1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 indent="1"/>
    </xf>
    <xf numFmtId="1" fontId="7" fillId="6" borderId="5" xfId="2" applyNumberFormat="1" applyBorder="1" applyAlignment="1">
      <alignment horizontal="left" indent="1"/>
    </xf>
    <xf numFmtId="0" fontId="7" fillId="6" borderId="5" xfId="2" applyBorder="1"/>
    <xf numFmtId="1" fontId="9" fillId="8" borderId="5" xfId="4" applyNumberFormat="1" applyBorder="1" applyAlignment="1">
      <alignment horizontal="left" indent="1"/>
    </xf>
    <xf numFmtId="0" fontId="9" fillId="8" borderId="5" xfId="4" applyBorder="1"/>
    <xf numFmtId="1" fontId="8" fillId="7" borderId="5" xfId="3" applyNumberFormat="1" applyBorder="1" applyAlignment="1">
      <alignment horizontal="left" indent="1"/>
    </xf>
    <xf numFmtId="0" fontId="8" fillId="7" borderId="5" xfId="3" applyBorder="1"/>
    <xf numFmtId="0" fontId="0" fillId="0" borderId="0" xfId="0" applyAlignment="1">
      <alignment horizontal="left" indent="2"/>
    </xf>
    <xf numFmtId="14" fontId="7" fillId="6" borderId="4" xfId="2" applyNumberFormat="1" applyBorder="1" applyAlignment="1">
      <alignment horizontal="center" vertical="center"/>
    </xf>
    <xf numFmtId="0" fontId="7" fillId="6" borderId="5" xfId="2" applyBorder="1" applyAlignment="1">
      <alignment horizontal="center" vertical="center"/>
    </xf>
    <xf numFmtId="14" fontId="7" fillId="6" borderId="5" xfId="2" applyNumberFormat="1" applyBorder="1" applyAlignment="1">
      <alignment horizontal="center" vertical="center"/>
    </xf>
    <xf numFmtId="1" fontId="7" fillId="6" borderId="5" xfId="2" applyNumberFormat="1" applyBorder="1" applyAlignment="1">
      <alignment horizontal="center" vertical="center"/>
    </xf>
    <xf numFmtId="0" fontId="7" fillId="6" borderId="5" xfId="2" applyBorder="1" applyAlignment="1" applyProtection="1">
      <alignment horizontal="center" vertical="center"/>
      <protection locked="0"/>
    </xf>
    <xf numFmtId="0" fontId="7" fillId="6" borderId="9" xfId="2" applyBorder="1" applyAlignment="1">
      <alignment horizontal="center" vertical="center"/>
    </xf>
    <xf numFmtId="0" fontId="7" fillId="6" borderId="0" xfId="2"/>
  </cellXfs>
  <cellStyles count="5">
    <cellStyle name="Bueno" xfId="2" builtinId="26"/>
    <cellStyle name="Incorrecto" xfId="3" builtinId="27"/>
    <cellStyle name="Neutral" xfId="4" builtinId="28"/>
    <cellStyle name="Normal" xfId="0" builtinId="0"/>
    <cellStyle name="Normal 3" xfId="1" xr:uid="{D0E660E8-8898-40F7-9CD2-02B575FC70F0}"/>
  </cellStyles>
  <dxfs count="19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relativeIndent="-1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eetMetadata" Target="metadata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SEGUIMIENTO!$F$2</c:f>
              <c:strCache>
                <c:ptCount val="1"/>
                <c:pt idx="0">
                  <c:v>CANT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BF-4875-9457-A485976B125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BF-4875-9457-A485976B1256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BBF-4875-9457-A485976B1256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SEGUIMIENTO!$E$3:$E$5</c:f>
              <c:strCache>
                <c:ptCount val="3"/>
                <c:pt idx="0">
                  <c:v>TRAMITE CERRADO</c:v>
                </c:pt>
                <c:pt idx="1">
                  <c:v>PENDIENTE FIRMA</c:v>
                </c:pt>
                <c:pt idx="2">
                  <c:v>SIN RESPUESTA</c:v>
                </c:pt>
              </c:strCache>
            </c:strRef>
          </c:cat>
          <c:val>
            <c:numRef>
              <c:f>SEGUIMIENTO!$F$3:$F$5</c:f>
              <c:numCache>
                <c:formatCode>General</c:formatCode>
                <c:ptCount val="3"/>
                <c:pt idx="0">
                  <c:v>23</c:v>
                </c:pt>
                <c:pt idx="1">
                  <c:v>16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F-4875-9457-A485976B1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 DIC BASE DP CHAPINERO SEGUIMIENTOS.xlsx]consolidado por area!TablaDinámica3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area'!$B$3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area'!$A$4:$A$11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de Desarrollo Local Chapinero</c:v>
                  </c:pt>
                  <c:pt idx="3">
                    <c:v>Area de Gestion Policiva  Inspecciones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area'!$B$4:$B$11</c:f>
              <c:numCache>
                <c:formatCode>General</c:formatCode>
                <c:ptCount val="5"/>
                <c:pt idx="0">
                  <c:v>17</c:v>
                </c:pt>
                <c:pt idx="1">
                  <c:v>4</c:v>
                </c:pt>
                <c:pt idx="2">
                  <c:v>23</c:v>
                </c:pt>
                <c:pt idx="3">
                  <c:v>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8-4FA5-BFBA-C0CD1186F7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3856664"/>
        <c:axId val="593852400"/>
      </c:barChart>
      <c:catAx>
        <c:axId val="593856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93852400"/>
        <c:crosses val="autoZero"/>
        <c:auto val="1"/>
        <c:lblAlgn val="ctr"/>
        <c:lblOffset val="100"/>
        <c:noMultiLvlLbl val="0"/>
      </c:catAx>
      <c:valAx>
        <c:axId val="59385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93856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6</xdr:row>
      <xdr:rowOff>128587</xdr:rowOff>
    </xdr:from>
    <xdr:to>
      <xdr:col>8</xdr:col>
      <xdr:colOff>542925</xdr:colOff>
      <xdr:row>27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7291C1-9E38-95ED-E2BE-C6C2F5683B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0</xdr:row>
      <xdr:rowOff>0</xdr:rowOff>
    </xdr:from>
    <xdr:to>
      <xdr:col>8</xdr:col>
      <xdr:colOff>761999</xdr:colOff>
      <xdr:row>14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93CD1D-3E9A-4E5A-2846-033B4ED94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10.724923148147" createdVersion="8" refreshedVersion="8" minRefreshableVersion="3" recordCount="852" xr:uid="{4C42CE2D-9F14-48D3-B23E-2E513DB498D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 count="36">
        <s v="TRAMITE CERRADO"/>
        <e v="#N/A"/>
        <m/>
        <s v="PROYECTA 20225230810921"/>
        <s v="PROYECTA 20225220803131"/>
        <s v="SIN RESPUESTA"/>
        <s v="PORYECTA RTA"/>
        <s v="PROYECTA RTA"/>
        <s v="PROYCTA RTA"/>
        <s v="PROYECTA RTA 20225220802421"/>
        <s v="PROYECTA _x0009_20225220787041      "/>
        <s v="PROYECTA 20225220790691"/>
        <s v="PROYECTA 20225220794091"/>
        <s v="PROYECTA 20225220796201"/>
        <s v="PROYECTA 20225220797761"/>
        <s v="PENDIENTE ACUSE POR FIJACION EN CARTELERA"/>
        <s v="PROYECTA 20225220794061"/>
        <s v="PROYECTA 20225230807241"/>
        <s v="PROYECTA 20225230818241"/>
        <s v="PROEYCTA 20225220795781"/>
        <s v="PROYECTA 20225230803291"/>
        <s v="PROYECTA 20225220812531"/>
        <s v="PROYECTA 20225220813461"/>
        <s v="PROEYCTA 20225220810511"/>
        <s v="PROYECTA 20225220814501"/>
        <s v="PROYECTA 20225220810591"/>
        <s v="PROYECTA 20225220810421"/>
        <s v="PROYECTA 20225210131872"/>
        <s v="PROYECTA 20225220812741"/>
        <s v="PROYECTA 20225220807731"/>
        <s v="PROYECTA  20225220817351"/>
        <s v="PROYECTA 20225220812671"/>
        <s v="PROEYCTA 20225220821601"/>
        <s v="NO es derecho de peticion: Se desvincula el SDQS 4397212022 radicado 20225210136032 de acuerdo a caso Hola 280208"/>
        <s v="PROYECTA 20225220830111"/>
        <s v="PROEYCTA 2022522082384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14.710463425923" backgroundQuery="1" createdVersion="8" refreshedVersion="8" minRefreshableVersion="3" recordCount="0" supportSubquery="1" supportAdvancedDrill="1" xr:uid="{4A654088-78C6-4C13-896F-C93A775110C5}">
  <cacheSource type="external" connectionId="1"/>
  <cacheFields count="4">
    <cacheField name="[Tabla7].[DEPENDENCIA ACTUAL].[DEPENDENCIA ACTUAL]" caption="DEPENDENCIA ACTUAL" numFmtId="0" hierarchy="9" level="1">
      <sharedItems containsBlank="1" count="7">
        <m/>
        <s v="#N/D"/>
        <s v="Area de Gestion de Desarrollo Local Chapinero"/>
        <s v="Area de Gestion Policiva  Inspecciones Chapinero"/>
        <s v="Area de Gestion Policiva  Juridica Chapinero"/>
        <s v="Despacho - ALCALDIA LOCAL DE CHAPINERO"/>
        <s v="Oficina de Atencion a la Ciudadania Chapinero"/>
      </sharedItems>
    </cacheField>
    <cacheField name="[Tabla7].[USUARIO ACTUAL ORFEO].[USUARIO ACTUAL ORFEO]" caption="USUARIO ACTUAL ORFEO" numFmtId="0" hierarchy="10" level="1">
      <sharedItems containsBlank="1" count="113">
        <m/>
        <s v="#N/D"/>
        <s v=" GINA PAOLA JIMENEZ CONTRERAS"/>
        <s v="ADRIANA MILENA FAURA PUENTES"/>
        <s v="ALICIA CUJABAN ZAZA"/>
        <s v="DAVID ALEXANDER ALVARADO"/>
        <s v="DAVID ALEXANDER ALVARADO CASTRILLON"/>
        <s v="DIANA CAROLINA MORENO RINCON"/>
        <s v="DIEGO MANUEL SALGADO GUTIERREZ"/>
        <s v="EDWARD STIVEN BARRERA GONZALEZ"/>
        <s v="FABIAN ANDRES CARDONA MARTINEZ"/>
        <s v="FABIOLA VASQUEZ PEDRAZA"/>
        <s v="FRANCY PAOLA MONROY ALVAREZ"/>
        <s v="FRANK JAMIR CUADROS"/>
        <s v="FREDY SILVA VARGAS"/>
        <s v="FREDY YOVANNI BORDA CEPEDA"/>
        <s v="GINA PAOLA JIMENEZ CONTRERAS"/>
        <s v="GISELLE MARIANA FONSECA CRISTANCHO"/>
        <s v="HOSMAN HERNAN ARIAS GUTIERREZ"/>
        <s v="JAIME HERNANDO PRIETO ALVAREZ"/>
        <s v="JHON FREDY VALERO MAYA"/>
        <s v="JOHN FREDY VALERO MAYA"/>
        <s v="JOHN LEANDRO BETANCOURTH GUTIERREZ"/>
        <s v="JORGE ENRIQUE ABREO REYES"/>
        <s v="JOSE JAIME FLOREZ JULIO"/>
        <s v="JUAN CAMILO SIERRA RODRIGUEZ"/>
        <s v="KAREN JOHANA CASTRO NUNEZ"/>
        <s v="LAURA MALAGIGI GOMEZ"/>
        <s v="LILIANA RUIZ JIMENEZ"/>
        <s v="LILIANA TOVAR CELIS"/>
        <s v="LISET JOHANNA GARAVITO BARRERA"/>
        <s v="LUIS EDUARDO CRUZ SANCHEZ"/>
        <s v="LUIS FERNANDO HIDALGO ORTIZ"/>
        <s v="MAIRA JINETH VELASQUEZ HERRERA"/>
        <s v="MAIVEL DANIELA VELASQUEZ RICO"/>
        <s v="MARIA ALEJANDRA JIMENEZ AUCIQUE"/>
        <s v="MARIA JIMENA CARDONA DIAZ"/>
        <s v="MARTHA JANETH VASQUEZ FIGUEROA"/>
        <s v="MARTHA YANETH VASQUEZ FIGUEROA"/>
        <s v="MELISSA MARIA ANDRADE BRICENO"/>
        <s v="NADIA CATALINA ARAGON CHILITO"/>
        <s v="NATHALY TORRES TORRES"/>
        <s v="NELSON LUIS VILLERO GUERRA"/>
        <s v="NORMA CONSTANZA IQUIRA ARISTIZABAL"/>
        <s v="RAUL MESA MESA"/>
        <s v="RAYMOND ALEXANDER JIMENEZ"/>
        <s v="RAYMOND ALEXANDER JIMENEZ ARTEAGA"/>
        <s v="RICARDO ANDRES SANCHEZ VARGAS"/>
        <s v="SANDRA LILIANA CORREDOR BUITRAGO"/>
        <s v="SANDRA MILENA ARDILA TELLEZ"/>
        <s v="SANDRA PAOLA SALAMANCA RIANO"/>
        <s v="SERGIO ANDRES VARGAS CRUZ"/>
        <s v="SORAYA MARGARITA BARRIOS YEPES"/>
        <s v="TITO FABIAN RUIZ BARAJAS"/>
        <s v="TRAMITE CERRADO"/>
        <s v="VERONICA SIMONA MARTINEZ AREVALO"/>
        <s v="VIVIANA LOZANO DUCUARA"/>
        <s v="YANN SEBASTIAN AREVALO MORALES"/>
        <s v="YENNI  DAYANA  NUSTES VILLAMIL"/>
        <s v="CARLOS ALBERTO ULLOA CALVO"/>
        <s v="DIANDRA THERINA PINTO COTES"/>
        <s v="GINA YICEL CUENCA RODRIGUEZ"/>
        <s v="JESUS ROBERTO PINEROS SANCHEZ"/>
        <s v="PEDRO FRANCISCO RODRIGUEZ CUENCA"/>
        <s v="REMBER ALFREDO MOGOLLON SACHICA"/>
        <s v="RICARDO APONTE BERNAL"/>
        <s v="ALFREDO ENRIQUE CACERES MENDOZA"/>
        <s v="ANDRES FELIPE RAMOS ARENAS"/>
        <s v="ANDRES MAURICIO CONDE TOLEDO"/>
        <s v="ANGELA CRISTINA CARVAJAL TOVAR"/>
        <s v="ANGELA MARIA SAMUDIO LOPEZ"/>
        <s v="ARIEL VALENCIA VALENCIA"/>
        <s v="CARLOS MANUEL GARZON HERNANDEZ"/>
        <s v="CLAUDIA PATRICIA URREGO MORENO"/>
        <s v="CRISTIAN ANDRES MONROY CARANTON"/>
        <s v="DIANA CAROLINA ERAZO FLOREZ"/>
        <s v="DIEGO ALEJANDRO FERNANDEZ CORTES"/>
        <s v="DIEGO FERNANDO LEON LEON"/>
        <s v="IRISAYDEE NOVOA MEDELLIN"/>
        <s v="IVAN DARIO CAMACHO MONCADA"/>
        <s v="IVAN DARIO PINZON MARTINEZ"/>
        <s v="JEFERSON ALEJANDRO GOMEZ SANTAFE"/>
        <s v="JESUS DAVID MANJON GUTIERREZ"/>
        <s v="JHON FREDY RAMIREZ VILLANUEVA"/>
        <s v="JOHN ALEXANDER CARRILLO PALLARES"/>
        <s v="JORGE ARMANDO GUTIERREZ PAEZ"/>
        <s v="JUAN DAVID URREGO MESA"/>
        <s v="JUAN ESTEBAN RODRIGUEZ GONZALEZ"/>
        <s v="JUAN LIDER TORRES ERAZO"/>
        <s v="KATHERINE RODRIGUEZ"/>
        <s v="KATHERINE RODRIGUEZ QUINTERO"/>
        <s v="LINA PATRICIA BOTERO GIRALDO"/>
        <s v="MANUEL FALLA BUSTOS"/>
        <s v="MARICELA PALACIO RODRIGUEZ"/>
        <s v="MAUREN DARLINE FORERO RONCANCIO"/>
        <s v="NORMA LETICIA GUZMAN RIMOLLI"/>
        <s v="OLGA LUCIA OBANDO CHACA"/>
        <s v="OSCAR FABIAN MAESTRE OLAYA"/>
        <s v="OSCAR YESID RAMOS CALDERON (E)"/>
        <s v="PEDRO JAVIER ORTEGON PINILLA"/>
        <s v="RUTH GONZALEZ ROJAS"/>
        <s v="SALOMON RODRIGUEZ LAGUNA"/>
        <s v="SANTIAGO ALEJANDRO"/>
        <s v="SANTIAGO ALEJANDRO CARDENAS CABALLERO"/>
        <s v="VALENTINA SALGADO RODRIGUEZ"/>
        <s v="YADY MATILDE MORENO VARGAS"/>
        <s v="YELMIS MARIA PINTO DIAZ"/>
        <s v="HAYDIBERS ARREDONDO"/>
        <s v="KAREN DANIELA ROSERO NARVAEZ"/>
        <s v="OSCAR YESID RAMOS CALDERON"/>
        <s v="ADRIANA LUCIA RAMIREZ OSORIO"/>
        <s v="JESSICA JOHANA ANGARITA VARGAS"/>
        <s v="PEDRO JOSE ARDILA TELLEZ"/>
      </sharedItems>
    </cacheField>
    <cacheField name="[Tabla7].[NÚMERO RADICADO].[NÚMERO RADICADO]" caption="NÚMERO RADICADO" numFmtId="0" hierarchy="5" level="1">
      <sharedItems containsBlank="1" count="778">
        <m/>
        <s v="#N/D"/>
        <s v="20205210092692"/>
        <s v="20214601965352"/>
        <s v="20214602540582"/>
        <s v="20214602751122"/>
        <s v="20214603504432"/>
        <s v="20215210095042"/>
        <s v="20224602635302"/>
        <s v="20225210046592"/>
        <s v="20225210083812"/>
        <s v="20224603201562"/>
        <s v="20224603591912"/>
        <s v="20224603643312"/>
        <s v="20224603664372"/>
        <s v="20224603720152"/>
        <s v="20224603779332"/>
        <s v="20224603795962"/>
        <s v="20224603848482"/>
        <s v="20214602992002"/>
        <s v="20215210120012"/>
        <s v="20215210120022"/>
        <s v="20224603391552"/>
        <s v="20224601436612"/>
        <s v="20224601464022"/>
        <s v="20224601500752"/>
        <s v="20224601539012"/>
        <s v="20224601549922"/>
        <s v="20224601664962"/>
        <s v="20224601680222"/>
        <s v="20224601777342"/>
        <s v="20224601783522"/>
        <s v="20224601805902"/>
        <s v="20224601825762"/>
        <s v="20224601848442"/>
        <s v="20224602134002"/>
        <s v="20224602209682"/>
        <s v="20224602349852"/>
        <s v="20224602391542"/>
        <s v="20224602422602"/>
        <s v="20224602667642"/>
        <s v="20224602671982"/>
        <s v="20224602741282"/>
        <s v="20224602754842"/>
        <s v="20224602768932"/>
        <s v="20224602844922"/>
        <s v="20224603037382"/>
        <s v="20224603131712"/>
        <s v="20225250037172"/>
        <s v="20214603169912"/>
        <s v="20214603212142"/>
        <s v="20214603261332"/>
        <s v="20214603371482"/>
        <s v="20214603380832"/>
        <s v="20214603444312"/>
        <s v="20214603475572"/>
        <s v="20214603528852"/>
        <s v="20214603535092"/>
        <s v="20214603566892"/>
        <s v="20214603585522"/>
        <s v="20214603591472"/>
        <s v="20214603678172"/>
        <s v="20214603687512"/>
        <s v="20214603692302"/>
        <s v="20214603727532"/>
        <s v="20214603759752"/>
        <s v="20214603763012"/>
        <s v="20214603780172"/>
        <s v="20214603807332"/>
        <s v="20214603830392"/>
        <s v="20214603840542"/>
        <s v="20214603880772"/>
        <s v="20214603896512"/>
        <s v="20214603898362"/>
        <s v="20214604029912"/>
        <s v="20214604055802"/>
        <s v="20214604067882"/>
        <s v="20214604071272"/>
        <s v="20214604081772"/>
        <s v="20214604095402"/>
        <s v="20215210110452"/>
        <s v="20224600077242"/>
        <s v="20224600080732"/>
        <s v="20224600092352"/>
        <s v="20224600109372"/>
        <s v="20224600187932"/>
        <s v="20224600221382"/>
        <s v="20224600411022"/>
        <s v="20224600413732"/>
        <s v="20224600415292"/>
        <s v="20224600417152"/>
        <s v="20224600420252"/>
        <s v="20224600466592"/>
        <s v="20224600543242"/>
        <s v="20224600549442"/>
        <s v="20224600635152"/>
        <s v="20224600641662"/>
        <s v="20224600728002"/>
        <s v="20224600815862"/>
        <s v="20224600820002"/>
        <s v="20224600823052"/>
        <s v="20224600990912"/>
        <s v="20224603189252"/>
        <s v="20224603191602"/>
        <s v="20224603203222"/>
        <s v="20224603265202"/>
        <s v="20224603282912"/>
        <s v="20224603400412"/>
        <s v="20225210019012"/>
        <s v="20215210120232"/>
        <s v="20224603010712"/>
        <s v="20224603527772"/>
        <s v="20224603754902"/>
        <s v="20224212362452"/>
        <s v="20224602964362"/>
        <s v="20224603791132"/>
        <s v="20225210126452"/>
        <s v="20224600543532"/>
        <s v="20224601412962"/>
        <s v="20224602861762"/>
        <s v="20224603337222"/>
        <s v="20225210131642"/>
        <s v="20224603684922"/>
        <s v="20214600080102"/>
        <s v="20214600870182"/>
        <s v="20224602283632"/>
        <s v="20224603756522"/>
        <s v="20224603768912"/>
        <s v="20224603793792"/>
        <s v="20224603820002"/>
        <s v="20224603869342"/>
        <s v="20204602651682"/>
        <s v="20224600091782"/>
        <s v="20224600325092"/>
        <s v="20224600353452"/>
        <s v="20224600374672"/>
        <s v="20224600526912"/>
        <s v="20224600719792"/>
        <s v="20224600767102"/>
        <s v="20224601335452"/>
        <s v="20224601402732"/>
        <s v="20224601468732"/>
        <s v="20224601663972"/>
        <s v="20224601703092"/>
        <s v="20224601805992"/>
        <s v="20224601826152"/>
        <s v="20224601911372"/>
        <s v="20224602204082"/>
        <s v="20224602213182"/>
        <s v="20224602239792"/>
        <s v="20224603108232"/>
        <s v="20224603145832"/>
        <s v="20224603190572"/>
        <s v="20224603196292"/>
        <s v="20224603276712"/>
        <s v="20224603360012"/>
        <s v="20224603414032"/>
        <s v="20224603481682"/>
        <s v="20224603634462"/>
        <s v="20224603651382"/>
        <s v="20224603661632"/>
        <s v="20224603687292"/>
        <s v="20224603698492"/>
        <s v="20224603739002"/>
        <s v="20224603754652"/>
        <s v="20224603755602"/>
        <s v="20224603760232"/>
        <s v="20224603778262"/>
        <s v="20224603778772"/>
        <s v="20224603795512"/>
        <s v="20224603859582"/>
        <s v="20224603687122"/>
        <s v="20214603034572"/>
        <s v="20214603669692"/>
        <s v="20214602758442"/>
        <s v="20214603033922"/>
        <s v="20214603105242"/>
        <s v="20214603137302"/>
        <s v="20214603329032"/>
        <s v="20214603329482"/>
        <s v="20214603339422"/>
        <s v="20214603369922"/>
        <s v="20215210095452"/>
        <s v="20224600026552"/>
        <s v="20224600042122"/>
        <s v="20224601946182"/>
        <s v="20224602351132"/>
        <s v="20224603721322"/>
        <s v="20225210010832"/>
        <s v="20225210132992"/>
        <s v="20224600630442"/>
        <s v="20224600701492"/>
        <s v="20224600787662"/>
        <s v="20224600807482"/>
        <s v="20224601140762"/>
        <s v="20224601377072"/>
        <s v="20224601528042"/>
        <s v="20224601563462"/>
        <s v="20224601589392"/>
        <s v="20224601684172"/>
        <s v="20224601746862"/>
        <s v="20224601764602"/>
        <s v="20224601784152"/>
        <s v="20224601827202"/>
        <s v="20224602191092"/>
        <s v="20224602222372"/>
        <s v="20224602345862"/>
        <s v="20224602437632"/>
        <s v="20224602449722"/>
        <s v="20224602599082"/>
        <s v="20224602753582"/>
        <s v="20224602782512"/>
        <s v="20224602807902"/>
        <s v="20224602906462"/>
        <s v="20224603418272"/>
        <s v="20224603430412"/>
        <s v="20224603544842"/>
        <s v="20224603583472"/>
        <s v="20224603596862"/>
        <s v="20224603662522"/>
        <s v="20224603685102"/>
        <s v="20224603700292"/>
        <s v="20224603729472"/>
        <s v="20224603754682"/>
        <s v="20224603764052"/>
        <s v="20224603795592"/>
        <s v="20224600343142"/>
        <s v="20224600386582"/>
        <s v="20224600095732"/>
        <s v="20214603669162"/>
        <s v="20214604060982"/>
        <s v="20214604095622"/>
        <s v="20215210103142"/>
        <s v="20215210105242"/>
        <s v="20215210109962"/>
        <s v="20215210109972"/>
        <s v="20215210109982"/>
        <s v="20224603028072"/>
        <s v="20214603895252"/>
        <s v="20215210002552"/>
        <s v="20224603038912"/>
        <s v="20224603859422"/>
        <s v="20225210055652"/>
        <s v="20215210110532"/>
        <s v="20224601511862"/>
        <s v="20215210110042"/>
        <s v="20184600129182"/>
        <s v="20205210066582"/>
        <s v="20205210074832"/>
        <s v="20214602449332"/>
        <s v="20214603211092"/>
        <s v="20224600553682"/>
        <s v="20224601351692"/>
        <s v="20214603055492"/>
        <s v="20225210117022"/>
        <s v="20214601643252"/>
        <s v="20214602266602"/>
        <s v="20214602332832"/>
        <s v="20214602416552"/>
        <s v="20214602443292"/>
        <s v="20214602542212"/>
        <s v="20214602655102"/>
        <s v="20214602696702"/>
        <s v="20214602952902"/>
        <s v="20214602955152"/>
        <s v="20214602992292"/>
        <s v="20214602999142"/>
        <s v="20214603087402"/>
        <s v="20215210052342"/>
        <s v="20224603055502"/>
        <s v="20224603203172"/>
        <s v="20224603261772"/>
        <s v="20224603338582"/>
        <s v="20224603490122"/>
        <s v="20224603676572"/>
        <s v="20224603705572"/>
        <s v="20224603709652"/>
        <s v="20224603755672"/>
        <s v="20224603795052"/>
        <s v="20224603840972"/>
        <s v="20224603868642"/>
        <s v="20185210178162"/>
        <s v="20224602601412"/>
        <s v="20214602474642"/>
        <s v="20214603903432"/>
        <s v="20214603914952"/>
        <s v="20214604011032"/>
        <s v="20215210110482"/>
        <s v="20224602446682"/>
        <s v="20225210049932"/>
        <s v="20215210079812"/>
        <s v="20224603339042"/>
        <s v="20225210062142"/>
        <s v="20224603418552"/>
        <s v="20215210109952"/>
        <s v="20225210001402"/>
        <s v="20225210003302"/>
        <s v="20224602293172"/>
        <s v="20224601546212"/>
        <s v="20224601966722"/>
        <s v="20194601457252"/>
        <s v="20204600452872"/>
        <s v="20204600587482"/>
        <s v="20204600588472"/>
        <s v="20204600627252"/>
        <s v="20204600648222"/>
        <s v="20214600660752"/>
        <s v="20214603330112"/>
        <s v="20215210092852"/>
        <s v="20225210136032"/>
        <s v="20214601311202"/>
        <s v="20214601859702"/>
        <s v="20214601920632"/>
        <s v="20214602331182"/>
        <s v="20214602402422"/>
        <s v="20214602419232"/>
        <s v="20214602972682"/>
        <s v="20214603032692"/>
        <s v="20214603102052"/>
        <s v="20214603120712"/>
        <s v="20214603121582"/>
        <s v="20214603288482"/>
        <s v="20214603697112"/>
        <s v="20214603706882"/>
        <s v="20214603955122"/>
        <s v="20214604091202"/>
        <s v="20214604095602"/>
        <s v="20215210103462"/>
        <s v="20215210105232"/>
        <s v="20224601318232"/>
        <s v="20224601421492"/>
        <s v="20224601727732"/>
        <s v="20224602283482"/>
        <s v="20224602977982"/>
        <s v="20224603076142"/>
        <s v="20224603137522"/>
        <s v="20224603287082"/>
        <s v="20225210003992"/>
        <s v="20204601041452"/>
        <s v="20204602092132"/>
        <s v="20215210008372"/>
        <s v="20224600137502"/>
        <s v="20214603706732"/>
        <s v="20214601982922"/>
        <s v="20214602293172"/>
        <s v="20214602296402"/>
        <s v="20214602304602"/>
        <s v="20214602488382"/>
        <s v="20214602525232"/>
        <s v="20214602722442"/>
        <s v="20214602774742"/>
        <s v="20214602774882"/>
        <s v="20214602774972"/>
        <s v="20214602957962"/>
        <s v="20214603014552"/>
        <s v="20214603064892"/>
        <s v="20214603086472"/>
        <s v="20214603412032"/>
        <s v="20214603436692"/>
        <s v="20214603470382"/>
        <s v="20214603653692"/>
        <s v="20214603871022"/>
        <s v="20214603989952"/>
        <s v="20224600324762"/>
        <s v="20224602440732"/>
        <s v="20185210151102"/>
        <s v="20185210180982"/>
        <s v="20214603036942"/>
        <s v="20214603103062"/>
        <s v="20224602711192"/>
        <s v="20224603647382"/>
        <s v="20225210136012"/>
        <s v="20224601084742"/>
        <s v="20224601140302"/>
        <s v="20224601178682"/>
        <s v="20224601215362"/>
        <s v="20224601246192"/>
        <s v="20224601443432"/>
        <s v="20224601558022"/>
        <s v="20224601572312"/>
        <s v="20224601578362"/>
        <s v="20224601666222"/>
        <s v="20224601966432"/>
        <s v="20224602157842"/>
        <s v="20224602182902"/>
        <s v="20224602228612"/>
        <s v="20224602471952"/>
        <s v="20224602472882"/>
        <s v="20224602507562"/>
        <s v="20224602611782"/>
        <s v="20224602621672"/>
        <s v="20224602655112"/>
        <s v="20224602659432"/>
        <s v="20224602666682"/>
        <s v="20224602681482"/>
        <s v="20224603379542"/>
        <s v="20225210034992"/>
        <s v="20225210035802"/>
        <s v="20225210036652"/>
        <s v="20225210051172"/>
        <s v="20204601765032"/>
        <s v="20204601778182"/>
        <s v="20204601852472"/>
        <s v="20204601878952"/>
        <s v="20204601938612"/>
        <s v="20204602712702"/>
        <s v="20225210125802"/>
        <s v="20225210131322"/>
        <s v="20224600689642"/>
        <s v="20225210044352"/>
        <s v="20214603995382"/>
        <s v="20225210001702"/>
        <s v="20214600229752"/>
        <s v="20214602157372"/>
        <s v="20215210094692"/>
        <s v="20215210103152"/>
        <s v="20215210103712"/>
        <s v="20224602498712"/>
        <s v="20225210049212"/>
        <s v="20215210088422"/>
        <s v="20225210062772"/>
        <s v="20225210101102"/>
        <s v="20204602321812"/>
        <s v="20184600469642"/>
        <s v="20204602384052"/>
        <s v="20205210072922"/>
        <s v="20214600843312"/>
        <s v="20214601545612"/>
        <s v="20214601825672"/>
        <s v="20214602105932"/>
        <s v="20214602189112"/>
        <s v="20214602211362"/>
        <s v="20215210097782"/>
        <s v="20224601680642"/>
        <s v="20224602094722"/>
        <s v="20225210105222"/>
        <s v="20225210120052"/>
        <s v="20225210128972"/>
        <s v="20224600548702"/>
        <s v="20204602091662"/>
        <s v="20205210096642"/>
        <s v="20214603191352"/>
        <s v="20214603209472"/>
        <s v="20224601985082"/>
        <s v="20225210053162"/>
        <s v="20204602087042"/>
        <s v="20205210068352"/>
        <s v="20205210068372"/>
        <s v="20205210073862"/>
        <s v="20214601267162"/>
        <s v="20214602309192"/>
        <s v="20214602783782"/>
        <s v="20225210018952"/>
        <s v="20204602126182"/>
        <s v="20204602179382"/>
        <s v="20204602298442"/>
        <s v="20214600010432"/>
        <s v="20214600019872"/>
        <s v="20214600132202"/>
        <s v="20214600134892"/>
        <s v="20214600209102"/>
        <s v="20214601764562"/>
        <s v="20214602420032"/>
        <s v="20214602933342"/>
        <s v="20214603048952"/>
        <s v="20214603715972"/>
        <s v="20214603856612"/>
        <s v="20214603912822"/>
        <s v="20215210099162"/>
        <s v="20215210107992"/>
        <s v="20224600202332"/>
        <s v="20224600550242"/>
        <s v="20224600616872"/>
        <s v="20224603266082"/>
        <s v="20225210009412"/>
        <s v="20225250098622"/>
        <s v="20224602902692"/>
        <s v="20224603055042"/>
        <s v="20224603791772"/>
        <s v="20224603799002"/>
        <s v="20224603801822"/>
        <s v="20225210116982"/>
        <s v="20225210130102"/>
        <s v="20225210131872"/>
        <s v="20224600840892"/>
        <s v="20224600841472"/>
        <s v="20224600841552"/>
        <s v="20224601994562"/>
        <s v="20224603418572"/>
        <s v="20224603422502"/>
        <s v="20204602325072"/>
        <s v="20204602679062"/>
        <s v="20214600524902"/>
        <s v="20214602731722"/>
        <s v="20214602745152"/>
        <s v="20214602933372"/>
        <s v="20214603507672"/>
        <s v="20214603922842"/>
        <s v="20214603930572"/>
        <s v="20215210103752"/>
        <s v="20215210117232"/>
        <s v="20224600077562"/>
        <s v="20224600110612"/>
        <s v="20224600787392"/>
        <s v="20224602712392"/>
        <s v="20224603506552"/>
        <s v="20224603571902"/>
        <s v="20204601843512"/>
        <s v="20204601957332"/>
        <s v="20204602285202"/>
        <s v="20204602430002"/>
        <s v="20205210068192"/>
        <s v="20205210080352"/>
        <s v="20214601774752"/>
        <s v="20214602478402"/>
        <s v="20214602625212"/>
        <s v="20214602726832"/>
        <s v="20214602743292"/>
        <s v="20214602933812"/>
        <s v="20216350008442"/>
        <s v="20214603573412"/>
        <s v="20214603693692"/>
        <s v="20215210106182"/>
        <s v="20215210106582"/>
        <s v="20215210110552"/>
        <s v="20215210096362"/>
        <s v="20215210092372"/>
        <s v="20215210093822"/>
        <s v="20215210094452"/>
        <s v="20215210095052"/>
        <s v="20215210095362"/>
        <s v="20215210096752"/>
        <s v="20215210096962"/>
        <s v="20215210097472"/>
        <s v="20215210098602"/>
        <s v="20215210099062"/>
        <s v="20215210099072"/>
        <s v="20215210099772"/>
        <s v="20215210102592"/>
        <s v="20215210102602"/>
        <s v="20215210103542"/>
        <s v="20215210103742"/>
        <s v="20215210103952"/>
        <s v="20215210103962"/>
        <s v="20215210103992"/>
        <s v="20215210104002"/>
        <s v="20215210104092"/>
        <s v="20215210104202"/>
        <s v="20215210104522"/>
        <s v="20215210104932"/>
        <s v="20215210104962"/>
        <s v="20215210105302"/>
        <s v="20215210105572"/>
        <s v="20215210105712"/>
        <s v="20215210106112"/>
        <s v="20215210106952"/>
        <s v="20215210107222"/>
        <s v="20215210108022"/>
        <s v="20215210108692"/>
        <s v="20215210109432"/>
        <s v="20215210110002"/>
        <s v="20215210110012"/>
        <s v="20215210110112"/>
        <s v="20215210110412"/>
        <s v="20215210112492"/>
        <s v="20215210115692"/>
        <s v="20215210115702"/>
        <s v="20215210116312"/>
        <s v="20215210116602"/>
        <s v="20215210118142"/>
        <s v="20215210119302"/>
        <s v="20215210120002"/>
        <s v="20215210121892"/>
        <s v="20215210122722"/>
        <s v="20224602858962"/>
        <s v="20224603247792"/>
        <s v="20225210000332"/>
        <s v="20225210000342"/>
        <s v="20225210000562"/>
        <s v="20225210010572"/>
        <s v="20225210010652"/>
        <s v="20225210011902"/>
        <s v="20225210013272"/>
        <s v="20225210013382"/>
        <s v="20225210013922"/>
        <s v="20225210014022"/>
        <s v="20225210018872"/>
        <s v="20225210019032"/>
        <s v="20225210019802"/>
        <s v="20225210020662"/>
        <s v="20225210023462"/>
        <s v="20225210024002"/>
        <s v="20225210025312"/>
        <s v="20225210025412"/>
        <s v="20225210026052"/>
        <s v="20225210026462"/>
        <s v="20225210051182"/>
        <s v="20225210066282"/>
        <s v="20225210092292"/>
        <s v="20225210107732"/>
        <s v="20225210118852"/>
        <s v="20225210127642"/>
        <s v="20225210129192"/>
        <s v="20214603212912"/>
        <s v="20215210053002"/>
        <s v="20215210054972"/>
        <s v="20225210002762"/>
        <s v="20225210002892"/>
        <s v="20214602474112"/>
        <s v="20224602415212"/>
        <s v="20184210266892"/>
        <s v="20225210126612"/>
        <s v="20225210136102"/>
        <s v="20225210135542"/>
        <s v="20184600114722"/>
        <s v="20185210044052"/>
        <s v="20185210050442"/>
        <s v="20224600407032"/>
        <s v="20224601639632"/>
        <s v="20225210038672"/>
        <s v="20224600175782"/>
        <s v="20214602903532"/>
        <s v="20214603851722"/>
        <s v="20224600386402"/>
        <s v="20224601608622"/>
        <s v="20224602939232"/>
        <s v="20214600804312"/>
        <s v="20224600561552"/>
        <s v="20224600888642"/>
        <s v="20224601483602"/>
        <s v="20224601751582"/>
        <s v="20224602587742"/>
        <s v="20224602962672"/>
        <s v="20224600246052"/>
        <s v="20224600266022"/>
        <s v="20224600484522"/>
        <s v="20215210110252"/>
        <s v="20204600416992"/>
        <s v="20185210135922"/>
        <s v="20204601508942"/>
        <s v="20204601643132"/>
        <s v="20214601186782"/>
        <s v="20214602530782"/>
        <s v="20214602541852"/>
        <s v="20214602588502"/>
        <s v="20214602663242"/>
        <s v="20215210097452"/>
        <s v="20215210097462"/>
        <s v="20215210110922"/>
        <s v="20224600248832"/>
        <s v="20224600767462"/>
        <s v="20224602755732"/>
        <s v="20224603159212"/>
        <s v="20224603164752"/>
        <s v="20225210044302"/>
        <s v="20225210129262"/>
        <s v="20225210131532"/>
        <s v="20214602475162"/>
        <s v="20214602877472"/>
        <s v="20214602923712"/>
        <s v="20214603040892"/>
        <s v="20214603208912"/>
        <s v="20215210099232"/>
        <s v="20215210110132"/>
        <s v="20215210118082"/>
        <s v="20215210119262"/>
        <s v="20215210123642"/>
        <s v="20225210000352"/>
        <s v="20225210014292"/>
        <s v="20215210108622"/>
        <s v="20214603759542"/>
        <s v="20215210096802"/>
        <s v="20215210110262"/>
        <s v="20214602522402"/>
        <s v="20214602604772"/>
        <s v="20214602696952"/>
        <s v="20214602713052"/>
        <s v="20214602716602"/>
        <s v="20224603375242"/>
        <s v="20215210098632"/>
        <s v="20225210010332"/>
        <s v="20204601645802"/>
        <s v="20204601728352"/>
        <s v="20204601847142"/>
        <s v="20214601235932"/>
        <s v="20214601314012"/>
        <s v="20214601383732"/>
        <s v="20214601907312"/>
        <s v="20214601930392"/>
        <s v="20214601941262"/>
        <s v="20214602716022"/>
        <s v="20214603678072"/>
        <s v="20214603914502"/>
        <s v="20214604082662"/>
        <s v="20215210107922"/>
        <s v="20224600614622"/>
        <s v="20224601460052"/>
        <s v="20215210090172"/>
        <s v="20215210107692"/>
        <s v="20224600144552"/>
        <s v="20225210003532"/>
        <s v="20225210003962"/>
        <s v="20225210003972"/>
        <s v="20225210003982"/>
        <s v="20225210007312"/>
        <s v="20225210007902"/>
        <s v="20225210009042"/>
        <s v="20225210009162"/>
        <s v="20225210009342"/>
        <s v="20225210017642"/>
        <s v="20225210017672"/>
        <s v="20225210017832"/>
        <s v="20225210018622"/>
        <s v="20225210026712"/>
        <s v="20214602195232"/>
        <s v="20214602592352"/>
        <s v="20214602608532"/>
        <s v="20214602621872"/>
        <s v="20214602830232"/>
        <s v="20214602931882"/>
        <s v="20214603548422"/>
        <s v="20214603566392"/>
        <s v="20214603567052"/>
        <s v="20215210099052"/>
        <s v="20215210099082"/>
        <s v="20224600164032"/>
        <s v="20224602378962"/>
        <s v="20224602777832"/>
        <s v="20224603001182"/>
        <s v="20224603092112"/>
        <s v="20224603418102"/>
        <s v="20224603471872"/>
        <s v="20224603688032"/>
        <s v="20225210003522"/>
        <s v="20225210009402"/>
        <s v="20225210136002"/>
        <s v="20214601557832"/>
        <s v="20214601775112"/>
        <s v="20214602647802"/>
        <s v="20214602699282"/>
        <s v="20214603264532"/>
        <s v="20214603372162"/>
        <s v="20214603528052"/>
        <s v="20215210098082"/>
        <s v="20215210105772"/>
        <s v="20215210109912"/>
        <s v="20215210116452"/>
        <s v="20224601319172"/>
        <s v="20224602033662"/>
        <s v="20224603313242"/>
        <s v="20224603687902"/>
        <s v="20225210074602"/>
        <s v="20204601635322"/>
        <s v="20224601854432"/>
        <s v="20214603232992"/>
        <s v="20214603234292"/>
        <s v="20214603252482"/>
        <s v="20214603254632"/>
        <s v="20215210008022"/>
        <s v="20224602712272"/>
        <s v="20224602787982"/>
        <s v="20224601964092"/>
        <s v="20214602545422"/>
        <s v="20214602611022"/>
        <s v="20214602611212"/>
        <s v="20214602611362"/>
        <s v="20214602612022"/>
        <s v="20214602612632"/>
        <s v="20214602613232"/>
        <s v="20214602761862"/>
        <s v="20214602763702"/>
        <s v="20214603498122"/>
        <s v="20224601958192"/>
        <s v="20224601959112"/>
        <s v="20224601960682"/>
        <s v="20224601965742"/>
        <s v="20224603168772"/>
        <s v="20225210064602"/>
      </sharedItems>
    </cacheField>
    <cacheField name="[Tabla7].[TIPO PENDIENTE].[TIPO PENDIENTE]" caption="TIPO PENDIENTE" numFmtId="0" hierarchy="4" level="1">
      <sharedItems containsSemiMixedTypes="0" containsNonDate="0" containsString="0"/>
    </cacheField>
  </cacheFields>
  <cacheHierarchies count="23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0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0" memberValueDatatype="130" unbalanced="0"/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0" memberValueDatatype="130" unbalanced="0"/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DESVINCULAR POR LEY 1801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DESVINCULAR POR LEY 1801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2-06T00:00:00"/>
    <n v="3514312022"/>
    <x v="332"/>
    <s v="Pendiente vencidos"/>
    <x v="1"/>
    <x v="682"/>
    <s v="ALCALDIA LOCAL DE CHAPINERO"/>
    <s v="WEB"/>
    <s v="DERECHO DE PETICION DE INTERES PARTICULAR"/>
    <x v="0"/>
    <x v="30"/>
    <e v="#N/A"/>
    <s v="Sin respuesta al peticionario"/>
    <s v="JESSICA JOHANA ANGARITA VARGAS"/>
    <n v="39"/>
    <s v="ALCALDÍA"/>
    <m/>
    <x v="2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en terminos"/>
    <x v="1"/>
    <x v="706"/>
    <s v="ALCALDIA LOCAL DE CHAPINERO"/>
    <s v="WEB"/>
    <s v="CONSULTA"/>
    <x v="0"/>
    <x v="21"/>
    <e v="#N/A"/>
    <s v="Sin respuesta al peticionario"/>
    <s v="JESSICA JOHANA ANGARITA VARGAS"/>
    <n v="22"/>
    <s v="ALCALDÍA"/>
    <s v="SIN RESPUESTA"/>
    <x v="3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21"/>
    <s v="ALCALDÍA"/>
    <s v="SIN RESPUESTA"/>
    <x v="4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SIN RESPUESTA"/>
    <x v="5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19"/>
    <s v="ALCALDÍA"/>
    <s v="SIN RESPUESTA"/>
    <x v="5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SIN RESPUESTA"/>
    <x v="6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SIN RESPUESTA"/>
    <x v="7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SIN RESPUESTA"/>
    <x v="7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n v="17"/>
    <s v="ALCALDÍA"/>
    <s v="SIN RESPUESTA"/>
    <x v="5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SIN RESPUESTA"/>
    <x v="8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ALCALDÍA"/>
    <s v="SIN RESPUESTA"/>
    <x v="9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ALCALDÍA"/>
    <s v="SIN RESPUESTA"/>
    <x v="5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ALCALDÍA"/>
    <s v="SIN RESPUESTA"/>
    <x v="10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SIN RESPUESTA"/>
    <x v="11"/>
    <m/>
    <m/>
    <s v="GESTIONADO"/>
  </r>
  <r>
    <d v="2022-11-15T00:00:00"/>
    <n v="4097532022"/>
    <x v="354"/>
    <s v="Pendiente en terminos"/>
    <x v="1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14"/>
    <s v="ALCALDÍA"/>
    <s v="SIN RESPUESTA"/>
    <x v="5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SIN RESPUESTA"/>
    <x v="12"/>
    <m/>
    <m/>
    <s v="GESTIONADO"/>
  </r>
  <r>
    <d v="2022-11-22T00:00:00"/>
    <n v="4111052022"/>
    <x v="354"/>
    <s v="Pendiente en terminos"/>
    <x v="1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14"/>
    <s v="ALCALDÍA"/>
    <s v="SIN RESPUESTA"/>
    <x v="5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13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SIN RESPUESTA"/>
    <x v="7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14"/>
    <m/>
    <m/>
    <s v="GESTIONADO"/>
  </r>
  <r>
    <d v="2022-11-22T00:00:00"/>
    <n v="4103162022"/>
    <x v="354"/>
    <s v="Pendiente en terminos"/>
    <x v="2"/>
    <x v="729"/>
    <s v="ALCALDIA LOCAL DE CHAPINERO"/>
    <s v="WEB"/>
    <s v="QUEJA"/>
    <x v="1"/>
    <x v="109"/>
    <e v="#N/A"/>
    <s v="Pendiente de acuse de recibido CDI"/>
    <s v="JESSICA JOHANA ANGARITA VARGAS"/>
    <n v="14"/>
    <s v="ALCALDÍA"/>
    <s v="TRÁMITE CONCLUIDO"/>
    <x v="15"/>
    <m/>
    <m/>
    <s v="PENDIENTE"/>
  </r>
  <r>
    <d v="2022-11-22T00:00:00"/>
    <n v="4076952022"/>
    <x v="354"/>
    <s v="Pendiente en terminos"/>
    <x v="1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ALCALDÍA"/>
    <s v="TRÁMITE CONCLUIDO"/>
    <x v="0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ALCALDÍA"/>
    <s v="SIN RESPUESTA"/>
    <x v="16"/>
    <m/>
    <m/>
    <s v="PENDIENTE"/>
  </r>
  <r>
    <d v="2022-11-22T00:00:00"/>
    <n v="4126202022"/>
    <x v="355"/>
    <s v="Pendiente en terminos"/>
    <x v="1"/>
    <x v="732"/>
    <s v="ALCALDIA LOCAL DE CHAPINERO"/>
    <s v="WEB"/>
    <s v="DERECHO DE PETICION DE INTERES GENERAL"/>
    <x v="1"/>
    <x v="107"/>
    <e v="#N/A"/>
    <s v="Sin respuesta al peticionario"/>
    <s v="JESSICA JOHANA ANGARITA VARGAS"/>
    <n v="13"/>
    <s v="ALCALDÍA"/>
    <s v="SIN RESPUESTA"/>
    <x v="5"/>
    <m/>
    <m/>
    <s v="PENDIENTE"/>
  </r>
  <r>
    <d v="2022-11-22T00:00:00"/>
    <n v="4100302022"/>
    <x v="355"/>
    <s v="Pendiente en terminos"/>
    <x v="1"/>
    <x v="733"/>
    <s v="ALCALDIA LOCAL DE CHAPINERO"/>
    <s v="WEB"/>
    <s v="RECLAMO"/>
    <x v="0"/>
    <x v="30"/>
    <e v="#N/A"/>
    <s v="Sin respuesta al peticionario"/>
    <s v="JESSICA JOHANA ANGARITA VARGAS"/>
    <n v="13"/>
    <s v="ALCALDÍA"/>
    <s v="SIN RESPUESTA"/>
    <x v="17"/>
    <m/>
    <m/>
    <s v="PENDIENTE"/>
  </r>
  <r>
    <d v="2022-11-22T00:00:00"/>
    <n v="4065512022"/>
    <x v="355"/>
    <s v="Pendiente en terminos"/>
    <x v="1"/>
    <x v="734"/>
    <s v="ALCALDIA LOCAL DE CHAPINERO"/>
    <s v="WEB"/>
    <s v="RECLAMO"/>
    <x v="0"/>
    <x v="33"/>
    <e v="#N/A"/>
    <s v="Sin respuesta al peticionario"/>
    <s v="JESSICA JOHANA ANGARITA VARGAS"/>
    <n v="13"/>
    <s v="ALCALDÍA"/>
    <s v="SIN RESPUESTA"/>
    <x v="18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SIN RESPUESTA"/>
    <x v="19"/>
    <m/>
    <m/>
    <s v="GESTIONADO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ALCALDÍA"/>
    <s v="SIN RESPUESTA"/>
    <x v="20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1"/>
    <x v="78"/>
    <e v="#N/A"/>
    <s v="Pendiente de acuse de recibido CDI"/>
    <s v="JESSICA JOHANA ANGARITA VARGAS"/>
    <n v="11"/>
    <s v="ALCALDÍA"/>
    <s v="SIN RESPUESTA"/>
    <x v="7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s v="SIN RESPUESTA"/>
    <x v="21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en terminos"/>
    <x v="1"/>
    <x v="741"/>
    <s v="ALCALDIA LOCAL DE CHAPINERO"/>
    <s v="ESCRITO"/>
    <s v="DERECHO DE PETICION DE INTERES GENERAL"/>
    <x v="0"/>
    <x v="4"/>
    <e v="#N/A"/>
    <s v="Sin respuesta al peticionario"/>
    <s v="JESSICA JOHANA ANGARITA VARGAS"/>
    <n v="10"/>
    <s v="ALCALDÍA"/>
    <s v="SIN RESPUESTA"/>
    <x v="5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ALCALDÍA"/>
    <s v="TRÁMITE CONCLUIDO"/>
    <x v="0"/>
    <m/>
    <m/>
    <s v="PENDIENTE"/>
  </r>
  <r>
    <d v="2022-11-28T00:00:00"/>
    <n v="4239312022"/>
    <x v="359"/>
    <s v="Pendiente en terminos"/>
    <x v="1"/>
    <x v="743"/>
    <s v="ALCALDIA LOCAL DE CHAPINERO"/>
    <s v="WEB"/>
    <s v="DERECHO DE PETICION DE INTERES GENERAL"/>
    <x v="1"/>
    <x v="100"/>
    <e v="#N/A"/>
    <s v="Sin respuesta al peticionario"/>
    <s v="JESSICA JOHANA ANGARITA VARGAS"/>
    <n v="9"/>
    <s v="ALCALDÍA"/>
    <s v="SIN RESPUESTA"/>
    <x v="22"/>
    <m/>
    <m/>
    <s v="PENDIENTE"/>
  </r>
  <r>
    <d v="2022-11-28T00:00:00"/>
    <n v="4239292022"/>
    <x v="359"/>
    <s v="Pendiente en terminos"/>
    <x v="1"/>
    <x v="744"/>
    <s v="ALCALDIA LOCAL DE CHAPINERO"/>
    <s v="WEB"/>
    <s v="RECLAMO"/>
    <x v="1"/>
    <x v="67"/>
    <e v="#N/A"/>
    <s v="Sin respuesta al peticionario"/>
    <s v="JESSICA JOHANA ANGARITA VARGAS"/>
    <n v="9"/>
    <s v="ALCALDÍA"/>
    <s v="SIN RESPUESTA"/>
    <x v="23"/>
    <m/>
    <m/>
    <s v="PENDIENTE"/>
  </r>
  <r>
    <d v="2022-11-28T00:00:00"/>
    <n v="4239232022"/>
    <x v="359"/>
    <s v="Pendiente en terminos"/>
    <x v="1"/>
    <x v="745"/>
    <s v="ALCALDIA LOCAL DE CHAPINERO"/>
    <s v="WEB"/>
    <s v="DERECHO DE PETICION DE INTERES GENERAL"/>
    <x v="1"/>
    <x v="111"/>
    <e v="#N/A"/>
    <s v="Sin respuesta al peticionario"/>
    <s v="JESSICA JOHANA ANGARITA VARGAS"/>
    <n v="9"/>
    <s v="ALCALDÍA"/>
    <s v="SIN RESPUESTA"/>
    <x v="5"/>
    <m/>
    <m/>
    <s v="PENDIENTE"/>
  </r>
  <r>
    <d v="2022-11-28T00:00:00"/>
    <n v="4239142022"/>
    <x v="359"/>
    <s v="Pendiente en terminos"/>
    <x v="1"/>
    <x v="746"/>
    <s v="ALCALDIA LOCAL DE CHAPINERO"/>
    <s v="WEB"/>
    <s v="RECLAMO"/>
    <x v="1"/>
    <x v="78"/>
    <e v="#N/A"/>
    <s v="Sin respuesta al peticionario"/>
    <s v="JESSICA JOHANA ANGARITA VARGAS"/>
    <n v="9"/>
    <s v="ALCALDÍA"/>
    <s v="SIN RESPUESTA"/>
    <x v="24"/>
    <m/>
    <m/>
    <s v="PENDIENTE"/>
  </r>
  <r>
    <d v="2022-11-28T00:00:00"/>
    <n v="4239072022"/>
    <x v="359"/>
    <s v="Pendiente en terminos"/>
    <x v="1"/>
    <x v="747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s v="SIN RESPUESTA"/>
    <x v="25"/>
    <m/>
    <m/>
    <s v="PENDIENTE"/>
  </r>
  <r>
    <d v="2022-11-28T00:00:00"/>
    <n v="4239032022"/>
    <x v="359"/>
    <s v="Pendiente en terminos"/>
    <x v="1"/>
    <x v="748"/>
    <s v="ALCALDIA LOCAL DE CHAPINERO"/>
    <s v="WEB"/>
    <s v="RECLAMO"/>
    <x v="1"/>
    <x v="67"/>
    <e v="#N/A"/>
    <s v="Sin respuesta al peticionario"/>
    <s v="JESSICA JOHANA ANGARITA VARGAS"/>
    <n v="9"/>
    <s v="ALCALDÍA"/>
    <s v="SIN RESPUESTA"/>
    <x v="26"/>
    <m/>
    <m/>
    <s v="PENDIENTE"/>
  </r>
  <r>
    <d v="2022-11-28T00:00:00"/>
    <n v="4236972022"/>
    <x v="359"/>
    <s v="Pendiente en terminos"/>
    <x v="1"/>
    <x v="749"/>
    <s v="ALCALDIA LOCAL DE CHAPINERO"/>
    <s v="REDES SOCIALES"/>
    <s v="RECLAMO"/>
    <x v="1"/>
    <x v="99"/>
    <e v="#N/A"/>
    <s v="Sin respuesta al peticionario"/>
    <s v="JESSICA JOHANA ANGARITA VARGAS"/>
    <n v="9"/>
    <s v="ALCALDÍA"/>
    <s v="SIN RESPUESTA"/>
    <x v="5"/>
    <m/>
    <m/>
    <s v="PENDIENTE"/>
  </r>
  <r>
    <d v="2022-11-28T00:00:00"/>
    <n v="4227252022"/>
    <x v="359"/>
    <s v="Pendiente en terminos"/>
    <x v="1"/>
    <x v="750"/>
    <s v="ALCALDIA LOCAL DE CHAPINERO"/>
    <s v="ESCRITO"/>
    <s v="DERECHO DE PETICION DE INTERES GENERAL"/>
    <x v="0"/>
    <x v="97"/>
    <e v="#N/A"/>
    <s v="Sin respuesta al peticionario"/>
    <s v="JESSICA JOHANA ANGARITA VARGAS"/>
    <n v="9"/>
    <s v="ALCALDÍA"/>
    <s v="SIN RESPUESTA"/>
    <x v="27"/>
    <m/>
    <m/>
    <s v="PENDIENTE"/>
  </r>
  <r>
    <d v="2022-11-28T00:00:00"/>
    <n v="4240872022"/>
    <x v="360"/>
    <s v="Pendiente en terminos"/>
    <x v="1"/>
    <x v="751"/>
    <s v="ALCALDIA LOCAL DE CHAPINERO"/>
    <s v="WEB"/>
    <s v="DERECHO DE PETICION DE INTERES GENERAL"/>
    <x v="1"/>
    <x v="111"/>
    <e v="#N/A"/>
    <s v="Sin respuesta al peticionario"/>
    <s v="JESSICA JOHANA ANGARITA VARGAS"/>
    <n v="8"/>
    <s v="ALCALDÍA"/>
    <s v="SIN RESPUESTA"/>
    <x v="5"/>
    <m/>
    <m/>
    <s v="PENDIENTE"/>
  </r>
  <r>
    <d v="2022-11-28T00:00:00"/>
    <n v="4240842022"/>
    <x v="360"/>
    <s v="Pendiente en terminos"/>
    <x v="1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ALCALDÍA"/>
    <s v="SIN RESPUESTA"/>
    <x v="5"/>
    <m/>
    <m/>
    <s v="PENDIENTE"/>
  </r>
  <r>
    <d v="2022-11-28T00:00:00"/>
    <n v="4283192022"/>
    <x v="361"/>
    <s v="Pendiente en terminos"/>
    <x v="1"/>
    <x v="753"/>
    <s v="ALCALDIA LOCAL DE CHAPINERO"/>
    <s v="WEB"/>
    <s v="SOLICITUD DE COPIA"/>
    <x v="0"/>
    <x v="97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80402022"/>
    <x v="361"/>
    <s v="Pendiente en terminos"/>
    <x v="1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78962022"/>
    <x v="361"/>
    <s v="Pendiente en terminos"/>
    <x v="1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ALCALDÍA"/>
    <s v="SIN RESPUESTA"/>
    <x v="28"/>
    <m/>
    <m/>
    <s v="PENDIENTE"/>
  </r>
  <r>
    <d v="2022-11-28T00:00:00"/>
    <n v="4272092022"/>
    <x v="361"/>
    <s v="Pendiente en terminos"/>
    <x v="1"/>
    <x v="756"/>
    <s v="ALCALDIA LOCAL DE CHAPINERO"/>
    <s v="E-MAIL"/>
    <s v="DERECHO DE PETICION DE INTERES GENERAL"/>
    <x v="1"/>
    <x v="94"/>
    <e v="#N/A"/>
    <s v="Sin respuesta al peticionario"/>
    <s v="JESSICA JOHANA ANGARITA VARGAS"/>
    <n v="7"/>
    <s v="ALCALDÍA"/>
    <s v="SIN RESPUESTA"/>
    <x v="29"/>
    <m/>
    <m/>
    <s v="PENDIENTE"/>
  </r>
  <r>
    <d v="2022-11-28T00:00:00"/>
    <n v="4271242022"/>
    <x v="361"/>
    <s v="Pendiente en terminos"/>
    <x v="1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SIN RESPUESTA"/>
    <x v="30"/>
    <m/>
    <m/>
    <s v="PENDIENTE"/>
  </r>
  <r>
    <d v="2022-11-28T00:00:00"/>
    <n v="4249162022"/>
    <x v="361"/>
    <s v="Pendiente en terminos"/>
    <x v="1"/>
    <x v="759"/>
    <s v="ALCALDIA LOCAL DE CHAPINERO"/>
    <s v="E-MAIL"/>
    <s v="DERECHO DE PETICION DE INTERES GENERAL"/>
    <x v="1"/>
    <x v="100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44972022"/>
    <x v="361"/>
    <s v="Pendiente en terminos"/>
    <x v="1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SIN RESPUESTA"/>
    <x v="31"/>
    <m/>
    <m/>
    <s v="PENDIENTE"/>
  </r>
  <r>
    <d v="2022-11-28T00:00:00"/>
    <n v="4168292022"/>
    <x v="361"/>
    <s v="Pendiente en terminos"/>
    <x v="1"/>
    <x v="761"/>
    <s v="ALCALDIA LOCAL DE CHAPINERO"/>
    <s v="E-MAIL"/>
    <s v="DERECHO DE PETICION DE INTERES GENERAL"/>
    <x v="1"/>
    <x v="107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67572022"/>
    <x v="362"/>
    <s v="Pendiente en terminos"/>
    <x v="1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s v="SIN RESPUESTA"/>
    <x v="5"/>
    <m/>
    <m/>
    <s v="PENDIENTE"/>
  </r>
  <r>
    <d v="2022-11-28T00:00:00"/>
    <n v="4267312022"/>
    <x v="362"/>
    <s v="Pendiente en terminos"/>
    <x v="1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s v="SIN RESPUESTA"/>
    <x v="5"/>
    <m/>
    <m/>
    <s v="PENDIENTE"/>
  </r>
  <r>
    <d v="2022-12-06T00:00:00"/>
    <n v="4272272022"/>
    <x v="362"/>
    <s v="Pendiente en terminos"/>
    <x v="1"/>
    <x v="764"/>
    <s v="ALCALDIA LOCAL DE CHAPINERO"/>
    <s v="WEB"/>
    <s v="RECLAMO"/>
    <x v="0"/>
    <x v="97"/>
    <e v="#N/A"/>
    <s v="Sin respuesta al peticionario"/>
    <s v="JESSICA JOHANA ANGARITA VARGAS"/>
    <n v="6"/>
    <s v="ALCALDÍA"/>
    <s v="SIN RESPUESTA"/>
    <x v="5"/>
    <m/>
    <m/>
    <s v="PENDIENTE"/>
  </r>
  <r>
    <d v="2022-12-06T00:00:00"/>
    <n v="4280342022"/>
    <x v="363"/>
    <s v="Pendiente en terminos"/>
    <x v="1"/>
    <x v="765"/>
    <s v="ALCALDIA LOCAL DE CHAPINERO"/>
    <s v="WEB"/>
    <s v="CONSULTA"/>
    <x v="0"/>
    <x v="97"/>
    <e v="#N/A"/>
    <s v="Sin respuesta al peticionario"/>
    <s v="JESSICA JOHANA ANGARITA VARGAS"/>
    <n v="5"/>
    <s v="ALCALDÍA"/>
    <s v="SIN RESPUESTA"/>
    <x v="5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n v="4"/>
    <s v="ALCALDÍA"/>
    <s v="SIN RESPUESTA"/>
    <x v="5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n v="3"/>
    <s v="ALCALDÍA"/>
    <s v="SIN RESPUESTA"/>
    <x v="5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n v="3"/>
    <s v="ALCALDÍA"/>
    <s v="SIN RESPUESTA"/>
    <x v="5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87"/>
    <e v="#N/A"/>
    <s v=""/>
    <s v="JESSICA JOHANA ANGARITA VARGAS"/>
    <n v="3"/>
    <s v="ALCALDÍA"/>
    <s v="SIN RESPUESTA"/>
    <x v="5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67"/>
    <e v="#N/A"/>
    <s v=""/>
    <s v="JESSICA JOHANA ANGARITA VARGAS"/>
    <n v="3"/>
    <s v="ALCALDÍA"/>
    <s v="SIN RESPUESTA"/>
    <x v="3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8"/>
    <e v="#N/A"/>
    <s v=""/>
    <s v="JESSICA JOHANA ANGARITA VARGAS"/>
    <n v="2"/>
    <s v="ALCALDÍA"/>
    <s v="NO ES DP"/>
    <x v="33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e v="#N/A"/>
    <s v=""/>
    <s v="JESSICA JOHANA ANGARITA VARGAS"/>
    <n v="2"/>
    <s v="ALCALDÍA"/>
    <s v="SIN RESPUESTA"/>
    <x v="5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e v="#N/A"/>
    <s v=""/>
    <s v="JESSICA JOHANA ANGARITA VARGAS"/>
    <n v="2"/>
    <s v="ALCALDÍA"/>
    <s v="SIN RESPUESTA"/>
    <x v="5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07"/>
    <e v="#N/A"/>
    <s v=""/>
    <s v="JESSICA JOHANA ANGARITA VARGAS"/>
    <n v="2"/>
    <s v="ALCALDÍA"/>
    <s v="SIN RESPUESTA"/>
    <x v="34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1"/>
    <e v="#N/A"/>
    <s v=""/>
    <s v="JESSICA JOHANA ANGARITA VARGAS"/>
    <n v="2"/>
    <s v="ALCALDÍA"/>
    <s v="SIN RESPUESTA"/>
    <x v="5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e v="#N/A"/>
    <s v=""/>
    <s v="JESSICA JOHANA ANGARITA VARGAS"/>
    <n v="1"/>
    <s v="ALCALDÍA"/>
    <s v="SIN RESPUESTA"/>
    <x v="5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00"/>
    <e v="#N/A"/>
    <s v=""/>
    <s v="JESSICA JOHANA ANGARITA VARGAS"/>
    <n v="1"/>
    <s v="ALCALDÍA"/>
    <s v="SIN RESPUESTA"/>
    <x v="3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6CE78C-C3CD-4E6E-B0CE-33BFB50B062A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902" firstHeaderRow="1" firstDataRow="1" firstDataCol="1" rowPageCount="1" colPageCount="1"/>
  <pivotFields count="4"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axis="axisRow" allDrilled="1" showAll="0" dataSourceSort="1" defaultAttributeDrillState="1">
      <items count="7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t="default"/>
      </items>
    </pivotField>
    <pivotField axis="axisPage" allDrilled="1" subtotalTop="0" showAll="0" dataSourceSort="1" defaultSubtotal="0" defaultAttributeDrillState="1"/>
  </pivotFields>
  <rowFields count="3">
    <field x="0"/>
    <field x="1"/>
    <field x="2"/>
  </rowFields>
  <rowItems count="899">
    <i>
      <x/>
    </i>
    <i r="1">
      <x/>
    </i>
    <i r="2">
      <x/>
    </i>
    <i>
      <x v="1"/>
    </i>
    <i r="1">
      <x v="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>
      <x v="2"/>
    </i>
    <i r="1">
      <x v="2"/>
    </i>
    <i r="2">
      <x v="11"/>
    </i>
    <i r="1">
      <x v="3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1">
      <x v="4"/>
    </i>
    <i r="2">
      <x v="19"/>
    </i>
    <i r="2">
      <x v="20"/>
    </i>
    <i r="2">
      <x v="21"/>
    </i>
    <i r="2">
      <x v="22"/>
    </i>
    <i r="1">
      <x v="5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1">
      <x v="6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1">
      <x v="7"/>
    </i>
    <i r="2">
      <x v="109"/>
    </i>
    <i r="1">
      <x v="8"/>
    </i>
    <i r="2">
      <x v="110"/>
    </i>
    <i r="2">
      <x v="111"/>
    </i>
    <i r="2">
      <x v="112"/>
    </i>
    <i r="1">
      <x v="9"/>
    </i>
    <i r="2">
      <x v="113"/>
    </i>
    <i r="2">
      <x v="114"/>
    </i>
    <i r="2">
      <x v="115"/>
    </i>
    <i r="2">
      <x v="116"/>
    </i>
    <i r="1">
      <x v="10"/>
    </i>
    <i r="2">
      <x v="117"/>
    </i>
    <i r="2">
      <x v="118"/>
    </i>
    <i r="2">
      <x v="119"/>
    </i>
    <i r="2">
      <x v="120"/>
    </i>
    <i r="2">
      <x v="121"/>
    </i>
    <i r="1">
      <x v="11"/>
    </i>
    <i r="2">
      <x v="122"/>
    </i>
    <i r="1">
      <x v="12"/>
    </i>
    <i r="2">
      <x v="123"/>
    </i>
    <i r="2">
      <x v="124"/>
    </i>
    <i r="1">
      <x v="13"/>
    </i>
    <i r="2">
      <x v="125"/>
    </i>
    <i r="1">
      <x v="14"/>
    </i>
    <i r="2">
      <x v="126"/>
    </i>
    <i r="2">
      <x v="127"/>
    </i>
    <i r="2">
      <x v="128"/>
    </i>
    <i r="2">
      <x v="129"/>
    </i>
    <i r="2">
      <x v="130"/>
    </i>
    <i r="1">
      <x v="15"/>
    </i>
    <i r="2">
      <x v="131"/>
    </i>
    <i r="1">
      <x v="16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1">
      <x v="17"/>
    </i>
    <i r="2">
      <x v="171"/>
    </i>
    <i r="1">
      <x v="18"/>
    </i>
    <i r="2">
      <x v="172"/>
    </i>
    <i r="2">
      <x v="173"/>
    </i>
    <i r="1">
      <x v="19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2">
      <x v="188"/>
    </i>
    <i r="2">
      <x v="189"/>
    </i>
    <i r="1">
      <x v="20"/>
    </i>
    <i r="2">
      <x v="190"/>
    </i>
    <i r="2">
      <x v="191"/>
    </i>
    <i r="2"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4"/>
    </i>
    <i r="2">
      <x v="225"/>
    </i>
    <i r="1">
      <x v="21"/>
    </i>
    <i r="2">
      <x v="226"/>
    </i>
    <i r="2">
      <x v="227"/>
    </i>
    <i r="1">
      <x v="22"/>
    </i>
    <i r="2">
      <x v="228"/>
    </i>
    <i r="1">
      <x v="23"/>
    </i>
    <i r="2">
      <x v="229"/>
    </i>
    <i r="2">
      <x v="230"/>
    </i>
    <i r="2">
      <x v="231"/>
    </i>
    <i r="2">
      <x v="232"/>
    </i>
    <i r="2">
      <x v="233"/>
    </i>
    <i r="2">
      <x v="234"/>
    </i>
    <i r="2">
      <x v="235"/>
    </i>
    <i r="2">
      <x v="236"/>
    </i>
    <i r="2">
      <x v="237"/>
    </i>
    <i r="1">
      <x v="24"/>
    </i>
    <i r="2">
      <x v="238"/>
    </i>
    <i r="1">
      <x v="25"/>
    </i>
    <i r="2">
      <x v="239"/>
    </i>
    <i r="1">
      <x v="26"/>
    </i>
    <i r="2">
      <x v="240"/>
    </i>
    <i r="2">
      <x v="241"/>
    </i>
    <i r="2">
      <x v="242"/>
    </i>
    <i r="1">
      <x v="27"/>
    </i>
    <i r="2">
      <x v="243"/>
    </i>
    <i r="2">
      <x v="244"/>
    </i>
    <i r="1">
      <x v="28"/>
    </i>
    <i r="2">
      <x v="245"/>
    </i>
    <i r="1">
      <x v="29"/>
    </i>
    <i r="2">
      <x v="246"/>
    </i>
    <i r="1">
      <x v="30"/>
    </i>
    <i r="2">
      <x v="247"/>
    </i>
    <i r="2">
      <x v="248"/>
    </i>
    <i r="1">
      <x v="31"/>
    </i>
    <i r="2">
      <x v="249"/>
    </i>
    <i r="2">
      <x v="250"/>
    </i>
    <i r="2">
      <x v="251"/>
    </i>
    <i r="2">
      <x v="252"/>
    </i>
    <i r="1">
      <x v="32"/>
    </i>
    <i r="2">
      <x v="253"/>
    </i>
    <i r="1">
      <x v="33"/>
    </i>
    <i r="2">
      <x v="254"/>
    </i>
    <i r="1">
      <x v="34"/>
    </i>
    <i r="2"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 r="2">
      <x v="267"/>
    </i>
    <i r="2">
      <x v="268"/>
    </i>
    <i r="1">
      <x v="35"/>
    </i>
    <i r="2">
      <x v="269"/>
    </i>
    <i r="2">
      <x v="270"/>
    </i>
    <i r="2">
      <x v="271"/>
    </i>
    <i r="2">
      <x v="272"/>
    </i>
    <i r="2">
      <x v="273"/>
    </i>
    <i r="2">
      <x v="274"/>
    </i>
    <i r="2">
      <x v="275"/>
    </i>
    <i r="2">
      <x v="276"/>
    </i>
    <i r="2">
      <x v="277"/>
    </i>
    <i r="2">
      <x v="278"/>
    </i>
    <i r="2">
      <x v="279"/>
    </i>
    <i r="2">
      <x v="280"/>
    </i>
    <i r="1">
      <x v="36"/>
    </i>
    <i r="2">
      <x v="281"/>
    </i>
    <i r="2">
      <x v="282"/>
    </i>
    <i r="1">
      <x v="37"/>
    </i>
    <i r="2">
      <x v="283"/>
    </i>
    <i r="1">
      <x v="38"/>
    </i>
    <i r="2">
      <x v="284"/>
    </i>
    <i r="2">
      <x v="285"/>
    </i>
    <i r="2">
      <x v="286"/>
    </i>
    <i r="2">
      <x v="287"/>
    </i>
    <i r="1">
      <x v="39"/>
    </i>
    <i r="2">
      <x v="288"/>
    </i>
    <i r="1">
      <x v="40"/>
    </i>
    <i r="2">
      <x v="289"/>
    </i>
    <i r="1">
      <x v="41"/>
    </i>
    <i r="2">
      <x v="290"/>
    </i>
    <i r="2">
      <x v="291"/>
    </i>
    <i r="2">
      <x v="292"/>
    </i>
    <i r="1">
      <x v="42"/>
    </i>
    <i r="2">
      <x v="293"/>
    </i>
    <i r="1">
      <x v="43"/>
    </i>
    <i r="2">
      <x v="294"/>
    </i>
    <i r="2">
      <x v="295"/>
    </i>
    <i r="2">
      <x v="296"/>
    </i>
    <i r="1">
      <x v="44"/>
    </i>
    <i r="2">
      <x v="297"/>
    </i>
    <i r="1">
      <x v="45"/>
    </i>
    <i r="2">
      <x v="298"/>
    </i>
    <i r="2">
      <x v="299"/>
    </i>
    <i r="1">
      <x v="46"/>
    </i>
    <i r="2">
      <x v="300"/>
    </i>
    <i r="2">
      <x v="301"/>
    </i>
    <i r="2">
      <x v="302"/>
    </i>
    <i r="2">
      <x v="303"/>
    </i>
    <i r="2">
      <x v="304"/>
    </i>
    <i r="2">
      <x v="305"/>
    </i>
    <i r="2">
      <x v="306"/>
    </i>
    <i r="2">
      <x v="307"/>
    </i>
    <i r="2">
      <x v="308"/>
    </i>
    <i r="2">
      <x v="309"/>
    </i>
    <i r="1">
      <x v="47"/>
    </i>
    <i r="2">
      <x v="310"/>
    </i>
    <i r="2">
      <x v="311"/>
    </i>
    <i r="2">
      <x v="312"/>
    </i>
    <i r="2">
      <x v="313"/>
    </i>
    <i r="2">
      <x v="314"/>
    </i>
    <i r="2">
      <x v="315"/>
    </i>
    <i r="2">
      <x v="316"/>
    </i>
    <i r="2">
      <x v="317"/>
    </i>
    <i r="2">
      <x v="318"/>
    </i>
    <i r="2">
      <x v="319"/>
    </i>
    <i r="2">
      <x v="320"/>
    </i>
    <i r="2">
      <x v="321"/>
    </i>
    <i r="2">
      <x v="322"/>
    </i>
    <i r="2">
      <x v="323"/>
    </i>
    <i r="2">
      <x v="324"/>
    </i>
    <i r="2">
      <x v="325"/>
    </i>
    <i r="2">
      <x v="326"/>
    </i>
    <i r="2">
      <x v="327"/>
    </i>
    <i r="2">
      <x v="328"/>
    </i>
    <i r="2">
      <x v="329"/>
    </i>
    <i r="2">
      <x v="330"/>
    </i>
    <i r="2">
      <x v="331"/>
    </i>
    <i r="2">
      <x v="332"/>
    </i>
    <i r="2">
      <x v="333"/>
    </i>
    <i r="2">
      <x v="334"/>
    </i>
    <i r="2">
      <x v="335"/>
    </i>
    <i r="2">
      <x v="336"/>
    </i>
    <i r="2">
      <x v="337"/>
    </i>
    <i r="1">
      <x v="48"/>
    </i>
    <i r="2">
      <x v="338"/>
    </i>
    <i r="2">
      <x v="339"/>
    </i>
    <i r="2">
      <x v="340"/>
    </i>
    <i r="2">
      <x v="341"/>
    </i>
    <i r="1">
      <x v="49"/>
    </i>
    <i r="2">
      <x v="342"/>
    </i>
    <i r="1">
      <x v="50"/>
    </i>
    <i r="2">
      <x v="343"/>
    </i>
    <i r="2">
      <x v="344"/>
    </i>
    <i r="2">
      <x v="345"/>
    </i>
    <i r="2">
      <x v="346"/>
    </i>
    <i r="2">
      <x v="347"/>
    </i>
    <i r="2">
      <x v="348"/>
    </i>
    <i r="2">
      <x v="349"/>
    </i>
    <i r="2">
      <x v="350"/>
    </i>
    <i r="2">
      <x v="351"/>
    </i>
    <i r="2">
      <x v="352"/>
    </i>
    <i r="2">
      <x v="353"/>
    </i>
    <i r="2">
      <x v="354"/>
    </i>
    <i r="2">
      <x v="355"/>
    </i>
    <i r="2">
      <x v="356"/>
    </i>
    <i r="2">
      <x v="357"/>
    </i>
    <i r="2">
      <x v="358"/>
    </i>
    <i r="2">
      <x v="359"/>
    </i>
    <i r="2">
      <x v="360"/>
    </i>
    <i r="2">
      <x v="361"/>
    </i>
    <i r="2">
      <x v="362"/>
    </i>
    <i r="2">
      <x v="363"/>
    </i>
    <i r="1">
      <x v="51"/>
    </i>
    <i r="2">
      <x v="364"/>
    </i>
    <i r="1">
      <x v="52"/>
    </i>
    <i r="2">
      <x v="365"/>
    </i>
    <i r="2">
      <x v="366"/>
    </i>
    <i r="1">
      <x v="53"/>
    </i>
    <i r="2">
      <x v="367"/>
    </i>
    <i r="2">
      <x v="368"/>
    </i>
    <i r="2">
      <x v="369"/>
    </i>
    <i r="2">
      <x v="370"/>
    </i>
    <i r="2">
      <x v="371"/>
    </i>
    <i r="1">
      <x v="54"/>
    </i>
    <i r="2">
      <x v="372"/>
    </i>
    <i r="2">
      <x v="373"/>
    </i>
    <i r="2">
      <x v="374"/>
    </i>
    <i r="2">
      <x v="375"/>
    </i>
    <i r="2">
      <x v="376"/>
    </i>
    <i r="2">
      <x v="377"/>
    </i>
    <i r="2">
      <x v="378"/>
    </i>
    <i r="2">
      <x v="379"/>
    </i>
    <i r="2">
      <x v="380"/>
    </i>
    <i r="2">
      <x v="381"/>
    </i>
    <i r="2">
      <x v="382"/>
    </i>
    <i r="2">
      <x v="383"/>
    </i>
    <i r="2">
      <x v="384"/>
    </i>
    <i r="2">
      <x v="385"/>
    </i>
    <i r="2">
      <x v="386"/>
    </i>
    <i r="2">
      <x v="387"/>
    </i>
    <i r="2">
      <x v="388"/>
    </i>
    <i r="2">
      <x v="389"/>
    </i>
    <i r="2">
      <x v="390"/>
    </i>
    <i r="2">
      <x v="391"/>
    </i>
    <i r="2">
      <x v="392"/>
    </i>
    <i r="2">
      <x v="393"/>
    </i>
    <i r="2">
      <x v="394"/>
    </i>
    <i r="2">
      <x v="395"/>
    </i>
    <i r="2">
      <x v="396"/>
    </i>
    <i r="2">
      <x v="397"/>
    </i>
    <i r="2">
      <x v="398"/>
    </i>
    <i r="2">
      <x v="399"/>
    </i>
    <i r="1">
      <x v="55"/>
    </i>
    <i r="2">
      <x v="400"/>
    </i>
    <i r="2">
      <x v="401"/>
    </i>
    <i r="2">
      <x v="402"/>
    </i>
    <i r="2">
      <x v="403"/>
    </i>
    <i r="2">
      <x v="404"/>
    </i>
    <i r="2">
      <x v="405"/>
    </i>
    <i r="2">
      <x v="406"/>
    </i>
    <i r="2">
      <x v="407"/>
    </i>
    <i r="1">
      <x v="56"/>
    </i>
    <i r="2">
      <x v="408"/>
    </i>
    <i r="2">
      <x v="409"/>
    </i>
    <i r="1">
      <x v="57"/>
    </i>
    <i r="2">
      <x v="410"/>
    </i>
    <i r="1">
      <x v="58"/>
    </i>
    <i r="2">
      <x v="411"/>
    </i>
    <i>
      <x v="3"/>
    </i>
    <i r="1">
      <x v="59"/>
    </i>
    <i r="2">
      <x v="412"/>
    </i>
    <i r="2">
      <x v="413"/>
    </i>
    <i r="2">
      <x v="414"/>
    </i>
    <i r="2">
      <x v="415"/>
    </i>
    <i r="2">
      <x v="416"/>
    </i>
    <i r="2">
      <x v="417"/>
    </i>
    <i r="2">
      <x v="418"/>
    </i>
    <i r="1">
      <x v="60"/>
    </i>
    <i r="2">
      <x v="419"/>
    </i>
    <i r="2">
      <x v="420"/>
    </i>
    <i r="2">
      <x v="421"/>
    </i>
    <i r="1">
      <x v="61"/>
    </i>
    <i r="2">
      <x v="422"/>
    </i>
    <i r="1">
      <x v="62"/>
    </i>
    <i r="2">
      <x v="423"/>
    </i>
    <i r="1">
      <x v="63"/>
    </i>
    <i r="2">
      <x v="424"/>
    </i>
    <i r="2">
      <x v="425"/>
    </i>
    <i r="2">
      <x v="426"/>
    </i>
    <i r="2">
      <x v="427"/>
    </i>
    <i r="2">
      <x v="428"/>
    </i>
    <i r="2">
      <x v="429"/>
    </i>
    <i r="2">
      <x v="430"/>
    </i>
    <i r="2">
      <x v="431"/>
    </i>
    <i r="2">
      <x v="432"/>
    </i>
    <i r="2">
      <x v="433"/>
    </i>
    <i r="2">
      <x v="434"/>
    </i>
    <i r="2">
      <x v="435"/>
    </i>
    <i r="2">
      <x v="436"/>
    </i>
    <i r="2">
      <x v="437"/>
    </i>
    <i r="1">
      <x v="64"/>
    </i>
    <i r="2">
      <x v="438"/>
    </i>
    <i r="1">
      <x v="65"/>
    </i>
    <i r="2">
      <x v="439"/>
    </i>
    <i r="2">
      <x v="440"/>
    </i>
    <i r="2">
      <x v="441"/>
    </i>
    <i r="2">
      <x v="442"/>
    </i>
    <i r="2">
      <x v="443"/>
    </i>
    <i r="2">
      <x v="444"/>
    </i>
    <i>
      <x v="4"/>
    </i>
    <i r="1">
      <x v="66"/>
    </i>
    <i r="2">
      <x v="445"/>
    </i>
    <i r="2">
      <x v="446"/>
    </i>
    <i r="2">
      <x v="447"/>
    </i>
    <i r="2">
      <x v="448"/>
    </i>
    <i r="2">
      <x v="449"/>
    </i>
    <i r="2">
      <x v="450"/>
    </i>
    <i r="2">
      <x v="451"/>
    </i>
    <i r="2">
      <x v="452"/>
    </i>
    <i r="1">
      <x v="67"/>
    </i>
    <i r="2">
      <x v="453"/>
    </i>
    <i r="2">
      <x v="454"/>
    </i>
    <i r="2">
      <x v="455"/>
    </i>
    <i r="2">
      <x v="456"/>
    </i>
    <i r="2">
      <x v="457"/>
    </i>
    <i r="2">
      <x v="458"/>
    </i>
    <i r="2">
      <x v="459"/>
    </i>
    <i r="2">
      <x v="460"/>
    </i>
    <i r="2">
      <x v="461"/>
    </i>
    <i r="2">
      <x v="462"/>
    </i>
    <i r="2">
      <x v="463"/>
    </i>
    <i r="2">
      <x v="464"/>
    </i>
    <i r="2">
      <x v="465"/>
    </i>
    <i r="2">
      <x v="466"/>
    </i>
    <i r="2">
      <x v="467"/>
    </i>
    <i r="2">
      <x v="468"/>
    </i>
    <i r="2">
      <x v="469"/>
    </i>
    <i r="2">
      <x v="470"/>
    </i>
    <i r="2">
      <x v="471"/>
    </i>
    <i r="2">
      <x v="472"/>
    </i>
    <i r="2">
      <x v="473"/>
    </i>
    <i r="2">
      <x v="474"/>
    </i>
    <i r="2">
      <x v="475"/>
    </i>
    <i r="1">
      <x v="68"/>
    </i>
    <i r="2">
      <x v="476"/>
    </i>
    <i r="2">
      <x v="477"/>
    </i>
    <i r="2">
      <x v="478"/>
    </i>
    <i r="2">
      <x v="479"/>
    </i>
    <i r="2">
      <x v="480"/>
    </i>
    <i r="2">
      <x v="481"/>
    </i>
    <i r="2">
      <x v="482"/>
    </i>
    <i r="2">
      <x v="483"/>
    </i>
    <i r="1">
      <x v="69"/>
    </i>
    <i r="2">
      <x v="484"/>
    </i>
    <i r="2">
      <x v="485"/>
    </i>
    <i r="2">
      <x v="486"/>
    </i>
    <i r="2">
      <x v="487"/>
    </i>
    <i r="2">
      <x v="488"/>
    </i>
    <i r="2">
      <x v="489"/>
    </i>
    <i r="1">
      <x v="70"/>
    </i>
    <i r="2">
      <x v="490"/>
    </i>
    <i r="2">
      <x v="491"/>
    </i>
    <i r="2">
      <x v="492"/>
    </i>
    <i r="2">
      <x v="493"/>
    </i>
    <i r="2">
      <x v="494"/>
    </i>
    <i r="2">
      <x v="495"/>
    </i>
    <i r="2">
      <x v="496"/>
    </i>
    <i r="2">
      <x v="497"/>
    </i>
    <i r="2">
      <x v="498"/>
    </i>
    <i r="2">
      <x v="499"/>
    </i>
    <i r="2">
      <x v="500"/>
    </i>
    <i r="2">
      <x v="501"/>
    </i>
    <i r="2">
      <x v="502"/>
    </i>
    <i r="2">
      <x v="503"/>
    </i>
    <i r="2">
      <x v="504"/>
    </i>
    <i r="2">
      <x v="505"/>
    </i>
    <i r="2">
      <x v="506"/>
    </i>
    <i r="1">
      <x v="71"/>
    </i>
    <i r="2">
      <x v="507"/>
    </i>
    <i r="2">
      <x v="508"/>
    </i>
    <i r="2">
      <x v="509"/>
    </i>
    <i r="2">
      <x v="510"/>
    </i>
    <i r="2">
      <x v="511"/>
    </i>
    <i r="2">
      <x v="512"/>
    </i>
    <i r="2">
      <x v="513"/>
    </i>
    <i r="2">
      <x v="514"/>
    </i>
    <i r="2">
      <x v="515"/>
    </i>
    <i r="2">
      <x v="516"/>
    </i>
    <i r="2">
      <x v="517"/>
    </i>
    <i r="2">
      <x v="518"/>
    </i>
    <i r="2">
      <x v="519"/>
    </i>
    <i r="1">
      <x v="72"/>
    </i>
    <i r="2">
      <x v="520"/>
    </i>
    <i r="2">
      <x v="521"/>
    </i>
    <i r="2">
      <x v="522"/>
    </i>
    <i r="2">
      <x v="523"/>
    </i>
    <i r="2">
      <x v="524"/>
    </i>
    <i r="1">
      <x v="73"/>
    </i>
    <i r="2">
      <x v="525"/>
    </i>
    <i r="1">
      <x v="74"/>
    </i>
    <i r="2">
      <x v="526"/>
    </i>
    <i r="2">
      <x v="527"/>
    </i>
    <i r="2">
      <x v="528"/>
    </i>
    <i r="2">
      <x v="529"/>
    </i>
    <i r="2">
      <x v="530"/>
    </i>
    <i r="2">
      <x v="531"/>
    </i>
    <i r="2">
      <x v="532"/>
    </i>
    <i r="2">
      <x v="533"/>
    </i>
    <i r="2">
      <x v="534"/>
    </i>
    <i r="2">
      <x v="535"/>
    </i>
    <i r="2">
      <x v="536"/>
    </i>
    <i r="2">
      <x v="537"/>
    </i>
    <i r="2">
      <x v="538"/>
    </i>
    <i r="2">
      <x v="539"/>
    </i>
    <i r="2">
      <x v="540"/>
    </i>
    <i r="2">
      <x v="541"/>
    </i>
    <i r="2">
      <x v="542"/>
    </i>
    <i r="2">
      <x v="543"/>
    </i>
    <i r="2">
      <x v="544"/>
    </i>
    <i r="2">
      <x v="545"/>
    </i>
    <i r="2">
      <x v="546"/>
    </i>
    <i r="2">
      <x v="547"/>
    </i>
    <i r="2">
      <x v="548"/>
    </i>
    <i r="2">
      <x v="549"/>
    </i>
    <i r="2">
      <x v="550"/>
    </i>
    <i r="2">
      <x v="551"/>
    </i>
    <i r="2">
      <x v="552"/>
    </i>
    <i r="2">
      <x v="553"/>
    </i>
    <i r="2">
      <x v="554"/>
    </i>
    <i r="2">
      <x v="555"/>
    </i>
    <i r="2">
      <x v="556"/>
    </i>
    <i r="2">
      <x v="557"/>
    </i>
    <i r="2">
      <x v="558"/>
    </i>
    <i r="2">
      <x v="559"/>
    </i>
    <i r="2">
      <x v="560"/>
    </i>
    <i r="2">
      <x v="561"/>
    </i>
    <i r="2">
      <x v="562"/>
    </i>
    <i r="2">
      <x v="563"/>
    </i>
    <i r="2">
      <x v="564"/>
    </i>
    <i r="2">
      <x v="565"/>
    </i>
    <i r="2">
      <x v="566"/>
    </i>
    <i r="2">
      <x v="567"/>
    </i>
    <i r="2">
      <x v="568"/>
    </i>
    <i r="2">
      <x v="569"/>
    </i>
    <i r="2">
      <x v="570"/>
    </i>
    <i r="2">
      <x v="571"/>
    </i>
    <i r="2">
      <x v="572"/>
    </i>
    <i r="2">
      <x v="573"/>
    </i>
    <i r="2">
      <x v="574"/>
    </i>
    <i r="2">
      <x v="575"/>
    </i>
    <i r="2">
      <x v="576"/>
    </i>
    <i r="2">
      <x v="577"/>
    </i>
    <i r="2">
      <x v="578"/>
    </i>
    <i r="2">
      <x v="579"/>
    </i>
    <i r="2">
      <x v="580"/>
    </i>
    <i r="2">
      <x v="581"/>
    </i>
    <i r="2">
      <x v="582"/>
    </i>
    <i r="2">
      <x v="583"/>
    </i>
    <i r="2">
      <x v="584"/>
    </i>
    <i r="2">
      <x v="585"/>
    </i>
    <i r="2">
      <x v="586"/>
    </i>
    <i r="2">
      <x v="587"/>
    </i>
    <i r="2">
      <x v="588"/>
    </i>
    <i r="2">
      <x v="589"/>
    </i>
    <i r="2">
      <x v="590"/>
    </i>
    <i r="2">
      <x v="591"/>
    </i>
    <i r="2">
      <x v="592"/>
    </i>
    <i r="2">
      <x v="593"/>
    </i>
    <i r="2">
      <x v="594"/>
    </i>
    <i r="2">
      <x v="595"/>
    </i>
    <i r="2">
      <x v="596"/>
    </i>
    <i r="2">
      <x v="597"/>
    </i>
    <i r="2">
      <x v="598"/>
    </i>
    <i r="2">
      <x v="599"/>
    </i>
    <i r="2">
      <x v="600"/>
    </i>
    <i r="2">
      <x v="601"/>
    </i>
    <i r="2">
      <x v="602"/>
    </i>
    <i r="1">
      <x v="75"/>
    </i>
    <i r="2">
      <x v="603"/>
    </i>
    <i r="2">
      <x v="604"/>
    </i>
    <i r="2">
      <x v="605"/>
    </i>
    <i r="1">
      <x v="76"/>
    </i>
    <i r="2">
      <x v="606"/>
    </i>
    <i r="2">
      <x v="607"/>
    </i>
    <i r="1">
      <x v="77"/>
    </i>
    <i r="2">
      <x v="608"/>
    </i>
    <i r="1">
      <x v="78"/>
    </i>
    <i r="2">
      <x v="609"/>
    </i>
    <i r="1">
      <x v="79"/>
    </i>
    <i r="2">
      <x v="610"/>
    </i>
    <i r="1">
      <x v="80"/>
    </i>
    <i r="2">
      <x v="611"/>
    </i>
    <i r="2">
      <x v="612"/>
    </i>
    <i r="1">
      <x v="81"/>
    </i>
    <i r="2">
      <x v="613"/>
    </i>
    <i r="1">
      <x v="82"/>
    </i>
    <i r="2">
      <x v="614"/>
    </i>
    <i r="2">
      <x v="615"/>
    </i>
    <i r="2">
      <x v="616"/>
    </i>
    <i r="1">
      <x v="83"/>
    </i>
    <i r="2">
      <x v="617"/>
    </i>
    <i r="2">
      <x v="618"/>
    </i>
    <i r="2">
      <x v="619"/>
    </i>
    <i r="1">
      <x v="84"/>
    </i>
    <i r="2">
      <x v="620"/>
    </i>
    <i r="1">
      <x v="85"/>
    </i>
    <i r="2">
      <x v="621"/>
    </i>
    <i r="2">
      <x v="622"/>
    </i>
    <i r="2">
      <x v="623"/>
    </i>
    <i r="2">
      <x v="624"/>
    </i>
    <i r="1">
      <x v="86"/>
    </i>
    <i r="2">
      <x v="625"/>
    </i>
    <i r="1">
      <x v="87"/>
    </i>
    <i r="2">
      <x v="626"/>
    </i>
    <i r="1">
      <x v="88"/>
    </i>
    <i r="2">
      <x v="627"/>
    </i>
    <i r="2">
      <x v="628"/>
    </i>
    <i r="2">
      <x v="629"/>
    </i>
    <i r="1">
      <x v="89"/>
    </i>
    <i r="2">
      <x v="630"/>
    </i>
    <i r="2">
      <x v="631"/>
    </i>
    <i r="2">
      <x v="632"/>
    </i>
    <i r="1">
      <x v="90"/>
    </i>
    <i r="2">
      <x v="633"/>
    </i>
    <i r="2">
      <x v="634"/>
    </i>
    <i r="2">
      <x v="635"/>
    </i>
    <i r="1">
      <x v="91"/>
    </i>
    <i r="2">
      <x v="636"/>
    </i>
    <i r="1">
      <x v="92"/>
    </i>
    <i r="2">
      <x v="637"/>
    </i>
    <i r="1">
      <x v="93"/>
    </i>
    <i r="2">
      <x v="638"/>
    </i>
    <i r="2">
      <x v="639"/>
    </i>
    <i r="2">
      <x v="640"/>
    </i>
    <i r="2">
      <x v="641"/>
    </i>
    <i r="2">
      <x v="642"/>
    </i>
    <i r="2">
      <x v="643"/>
    </i>
    <i r="2">
      <x v="644"/>
    </i>
    <i r="2">
      <x v="645"/>
    </i>
    <i r="2">
      <x v="646"/>
    </i>
    <i r="2">
      <x v="647"/>
    </i>
    <i r="2">
      <x v="648"/>
    </i>
    <i r="2">
      <x v="649"/>
    </i>
    <i r="2">
      <x v="650"/>
    </i>
    <i r="2">
      <x v="651"/>
    </i>
    <i r="2">
      <x v="652"/>
    </i>
    <i r="2">
      <x v="653"/>
    </i>
    <i r="2">
      <x v="654"/>
    </i>
    <i r="2">
      <x v="655"/>
    </i>
    <i r="2">
      <x v="656"/>
    </i>
    <i r="1">
      <x v="94"/>
    </i>
    <i r="2">
      <x v="657"/>
    </i>
    <i r="2">
      <x v="658"/>
    </i>
    <i r="2">
      <x v="659"/>
    </i>
    <i r="2">
      <x v="660"/>
    </i>
    <i r="2">
      <x v="661"/>
    </i>
    <i r="2">
      <x v="662"/>
    </i>
    <i r="2">
      <x v="663"/>
    </i>
    <i r="2">
      <x v="664"/>
    </i>
    <i r="2">
      <x v="665"/>
    </i>
    <i r="2">
      <x v="666"/>
    </i>
    <i r="2">
      <x v="667"/>
    </i>
    <i r="1">
      <x v="95"/>
    </i>
    <i r="2">
      <x v="668"/>
    </i>
    <i r="1">
      <x v="96"/>
    </i>
    <i r="2">
      <x v="669"/>
    </i>
    <i r="1">
      <x v="97"/>
    </i>
    <i r="2">
      <x v="670"/>
    </i>
    <i r="2">
      <x v="671"/>
    </i>
    <i r="2">
      <x v="672"/>
    </i>
    <i r="1">
      <x v="98"/>
    </i>
    <i r="2">
      <x v="673"/>
    </i>
    <i r="2">
      <x v="674"/>
    </i>
    <i r="2">
      <x v="675"/>
    </i>
    <i r="2">
      <x v="676"/>
    </i>
    <i r="2">
      <x v="677"/>
    </i>
    <i r="1">
      <x v="99"/>
    </i>
    <i r="2">
      <x v="678"/>
    </i>
    <i r="1">
      <x v="100"/>
    </i>
    <i r="2">
      <x v="679"/>
    </i>
    <i r="2">
      <x v="680"/>
    </i>
    <i r="1">
      <x v="101"/>
    </i>
    <i r="2">
      <x v="681"/>
    </i>
    <i r="2">
      <x v="682"/>
    </i>
    <i r="2">
      <x v="683"/>
    </i>
    <i r="2">
      <x v="684"/>
    </i>
    <i r="2">
      <x v="685"/>
    </i>
    <i r="2">
      <x v="686"/>
    </i>
    <i r="2">
      <x v="687"/>
    </i>
    <i r="2">
      <x v="688"/>
    </i>
    <i r="2">
      <x v="689"/>
    </i>
    <i r="2">
      <x v="690"/>
    </i>
    <i r="2">
      <x v="691"/>
    </i>
    <i r="2">
      <x v="692"/>
    </i>
    <i r="2">
      <x v="693"/>
    </i>
    <i r="2">
      <x v="694"/>
    </i>
    <i r="2">
      <x v="695"/>
    </i>
    <i r="1">
      <x v="102"/>
    </i>
    <i r="2">
      <x v="696"/>
    </i>
    <i r="1">
      <x v="103"/>
    </i>
    <i r="2">
      <x v="697"/>
    </i>
    <i r="2">
      <x v="698"/>
    </i>
    <i r="2">
      <x v="699"/>
    </i>
    <i r="2">
      <x v="700"/>
    </i>
    <i r="2">
      <x v="701"/>
    </i>
    <i r="2">
      <x v="702"/>
    </i>
    <i r="2">
      <x v="703"/>
    </i>
    <i r="2">
      <x v="704"/>
    </i>
    <i r="2">
      <x v="705"/>
    </i>
    <i r="2">
      <x v="706"/>
    </i>
    <i r="2">
      <x v="707"/>
    </i>
    <i r="2">
      <x v="708"/>
    </i>
    <i r="2">
      <x v="709"/>
    </i>
    <i r="2">
      <x v="710"/>
    </i>
    <i r="2">
      <x v="711"/>
    </i>
    <i r="2">
      <x v="712"/>
    </i>
    <i r="2">
      <x v="713"/>
    </i>
    <i r="1">
      <x v="104"/>
    </i>
    <i r="2">
      <x v="714"/>
    </i>
    <i r="2">
      <x v="715"/>
    </i>
    <i r="2">
      <x v="716"/>
    </i>
    <i r="2">
      <x v="717"/>
    </i>
    <i r="2">
      <x v="718"/>
    </i>
    <i r="2">
      <x v="719"/>
    </i>
    <i r="2">
      <x v="720"/>
    </i>
    <i r="2">
      <x v="721"/>
    </i>
    <i r="2">
      <x v="722"/>
    </i>
    <i r="2">
      <x v="723"/>
    </i>
    <i r="2">
      <x v="724"/>
    </i>
    <i r="2">
      <x v="725"/>
    </i>
    <i r="2">
      <x v="726"/>
    </i>
    <i r="2">
      <x v="727"/>
    </i>
    <i r="2">
      <x v="728"/>
    </i>
    <i r="2">
      <x v="729"/>
    </i>
    <i r="2">
      <x v="730"/>
    </i>
    <i r="2">
      <x v="731"/>
    </i>
    <i r="2">
      <x v="732"/>
    </i>
    <i r="2">
      <x v="733"/>
    </i>
    <i r="2">
      <x v="734"/>
    </i>
    <i r="2">
      <x v="735"/>
    </i>
    <i r="1">
      <x v="105"/>
    </i>
    <i r="2">
      <x v="736"/>
    </i>
    <i r="2">
      <x v="737"/>
    </i>
    <i r="2">
      <x v="738"/>
    </i>
    <i r="2">
      <x v="739"/>
    </i>
    <i r="2">
      <x v="740"/>
    </i>
    <i r="2">
      <x v="741"/>
    </i>
    <i r="2">
      <x v="742"/>
    </i>
    <i r="2">
      <x v="743"/>
    </i>
    <i r="2">
      <x v="744"/>
    </i>
    <i r="2">
      <x v="745"/>
    </i>
    <i r="2">
      <x v="746"/>
    </i>
    <i r="2">
      <x v="747"/>
    </i>
    <i r="2">
      <x v="748"/>
    </i>
    <i r="2">
      <x v="749"/>
    </i>
    <i r="2">
      <x v="750"/>
    </i>
    <i r="2">
      <x v="751"/>
    </i>
    <i r="1">
      <x v="106"/>
    </i>
    <i r="2">
      <x v="752"/>
    </i>
    <i>
      <x v="5"/>
    </i>
    <i r="1">
      <x v="107"/>
    </i>
    <i r="2">
      <x v="753"/>
    </i>
    <i r="1">
      <x v="108"/>
    </i>
    <i r="2">
      <x v="754"/>
    </i>
    <i r="2">
      <x v="755"/>
    </i>
    <i r="2">
      <x v="756"/>
    </i>
    <i r="2">
      <x v="757"/>
    </i>
    <i r="2">
      <x v="758"/>
    </i>
    <i r="2">
      <x v="759"/>
    </i>
    <i r="2">
      <x v="760"/>
    </i>
    <i r="1">
      <x v="109"/>
    </i>
    <i r="2">
      <x v="761"/>
    </i>
    <i>
      <x v="6"/>
    </i>
    <i r="1">
      <x v="110"/>
    </i>
    <i r="2">
      <x v="762"/>
    </i>
    <i r="2">
      <x v="763"/>
    </i>
    <i r="2">
      <x v="764"/>
    </i>
    <i r="2">
      <x v="765"/>
    </i>
    <i r="2">
      <x v="766"/>
    </i>
    <i r="2">
      <x v="767"/>
    </i>
    <i r="2">
      <x v="768"/>
    </i>
    <i r="2">
      <x v="769"/>
    </i>
    <i r="2">
      <x v="770"/>
    </i>
    <i r="2">
      <x v="771"/>
    </i>
    <i r="2">
      <x v="772"/>
    </i>
    <i r="2">
      <x v="773"/>
    </i>
    <i r="2">
      <x v="774"/>
    </i>
    <i r="2">
      <x v="775"/>
    </i>
    <i r="1">
      <x v="111"/>
    </i>
    <i r="2">
      <x v="776"/>
    </i>
    <i r="1">
      <x v="112"/>
    </i>
    <i r="2">
      <x v="777"/>
    </i>
    <i t="grand">
      <x/>
    </i>
  </rowItems>
  <pageFields count="1">
    <pageField fld="3" hier="4" name="[Tabla7].[TIPO PENDIENTE].[All]" cap="All"/>
  </pageFields>
  <pivotHierarchies count="2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3">
    <rowHierarchyUsage hierarchyUsage="9"/>
    <rowHierarchyUsage hierarchyUsage="10"/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19  DIC BASE DP CHAPINERO SEGUIMIENTOS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D265A0-D10C-4B50-AC64-1DA29E70F307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5" firstHeaderRow="1" firstDataRow="1" firstDataCol="1" rowPageCount="1" colPageCount="1"/>
  <pivotFields count="23">
    <pivotField numFmtId="14" showAll="0"/>
    <pivotField showAll="0"/>
    <pivotField numFmtId="14" showAll="0"/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37">
        <item x="33"/>
        <item x="15"/>
        <item x="6"/>
        <item x="19"/>
        <item x="23"/>
        <item x="32"/>
        <item x="35"/>
        <item x="8"/>
        <item x="30"/>
        <item x="10"/>
        <item x="27"/>
        <item x="11"/>
        <item x="16"/>
        <item x="12"/>
        <item x="13"/>
        <item x="14"/>
        <item x="4"/>
        <item x="29"/>
        <item x="26"/>
        <item x="25"/>
        <item x="21"/>
        <item x="31"/>
        <item x="28"/>
        <item x="22"/>
        <item x="24"/>
        <item x="34"/>
        <item x="20"/>
        <item x="17"/>
        <item x="3"/>
        <item x="18"/>
        <item x="7"/>
        <item x="9"/>
        <item x="5"/>
        <item x="0"/>
        <item x="1"/>
        <item x="2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9"/>
    <field x="10"/>
    <field x="5"/>
  </rowFields>
  <rowItems count="82">
    <i>
      <x/>
    </i>
    <i r="1">
      <x v="2"/>
    </i>
    <i r="2">
      <x v="628"/>
    </i>
    <i r="2">
      <x v="631"/>
    </i>
    <i r="2">
      <x v="648"/>
    </i>
    <i r="2">
      <x v="663"/>
    </i>
    <i r="2">
      <x v="670"/>
    </i>
    <i r="2">
      <x v="675"/>
    </i>
    <i r="1">
      <x v="21"/>
    </i>
    <i r="2">
      <x v="654"/>
    </i>
    <i r="1">
      <x v="22"/>
    </i>
    <i r="2">
      <x v="664"/>
    </i>
    <i r="1">
      <x v="24"/>
    </i>
    <i r="2">
      <x v="638"/>
    </i>
    <i r="1">
      <x v="27"/>
    </i>
    <i r="2">
      <x v="657"/>
    </i>
    <i r="2">
      <x v="660"/>
    </i>
    <i r="2">
      <x v="666"/>
    </i>
    <i r="2">
      <x v="673"/>
    </i>
    <i r="2">
      <x v="679"/>
    </i>
    <i r="1">
      <x v="29"/>
    </i>
    <i r="2">
      <x v="634"/>
    </i>
    <i r="2">
      <x v="651"/>
    </i>
    <i r="2">
      <x v="652"/>
    </i>
    <i r="2">
      <x v="655"/>
    </i>
    <i r="2">
      <x v="658"/>
    </i>
    <i r="2">
      <x v="661"/>
    </i>
    <i r="2">
      <x v="662"/>
    </i>
    <i r="2">
      <x v="668"/>
    </i>
    <i r="2">
      <x v="677"/>
    </i>
    <i r="1">
      <x v="31"/>
    </i>
    <i r="2">
      <x v="640"/>
    </i>
    <i r="1">
      <x v="37"/>
    </i>
    <i r="2">
      <x v="768"/>
    </i>
    <i r="1">
      <x v="43"/>
    </i>
    <i r="2">
      <x v="635"/>
    </i>
    <i r="2">
      <x v="650"/>
    </i>
    <i r="2">
      <x v="653"/>
    </i>
    <i r="2">
      <x v="659"/>
    </i>
    <i r="2">
      <x v="669"/>
    </i>
    <i r="1">
      <x v="55"/>
    </i>
    <i r="2">
      <x v="676"/>
    </i>
    <i r="1">
      <x v="68"/>
    </i>
    <i r="2">
      <x v="646"/>
    </i>
    <i r="2">
      <x v="656"/>
    </i>
    <i r="2">
      <x v="667"/>
    </i>
    <i r="2">
      <x v="674"/>
    </i>
    <i r="2">
      <x v="678"/>
    </i>
    <i r="1">
      <x v="89"/>
    </i>
    <i r="2">
      <x v="772"/>
    </i>
    <i r="1">
      <x v="102"/>
    </i>
    <i r="2">
      <x v="632"/>
    </i>
    <i r="2">
      <x v="771"/>
    </i>
    <i r="1">
      <x v="105"/>
    </i>
    <i r="2">
      <x v="764"/>
    </i>
    <i>
      <x v="1"/>
    </i>
    <i r="1">
      <x v="84"/>
    </i>
    <i r="2">
      <x v="760"/>
    </i>
    <i>
      <x v="2"/>
    </i>
    <i r="1">
      <x v="6"/>
    </i>
    <i r="2">
      <x v="665"/>
    </i>
    <i r="2">
      <x v="671"/>
    </i>
    <i r="2">
      <x v="672"/>
    </i>
    <i r="2">
      <x v="763"/>
    </i>
    <i r="2">
      <x v="767"/>
    </i>
    <i r="1">
      <x v="8"/>
    </i>
    <i r="2">
      <x v="626"/>
    </i>
    <i r="1">
      <x v="36"/>
    </i>
    <i r="2">
      <x v="758"/>
    </i>
    <i r="2">
      <x v="773"/>
    </i>
    <i r="1">
      <x v="38"/>
    </i>
    <i r="2">
      <x v="769"/>
    </i>
    <i r="1">
      <x v="70"/>
    </i>
    <i r="2">
      <x v="762"/>
    </i>
    <i r="2">
      <x v="765"/>
    </i>
    <i r="1">
      <x v="104"/>
    </i>
    <i r="2">
      <x v="643"/>
    </i>
    <i r="2">
      <x v="770"/>
    </i>
    <i r="1">
      <x v="107"/>
    </i>
    <i r="2">
      <x v="604"/>
    </i>
    <i r="2">
      <x v="642"/>
    </i>
    <i t="grand">
      <x/>
    </i>
  </rowItems>
  <colItems count="1">
    <i/>
  </colItems>
  <pageFields count="1">
    <pageField fld="4" hier="-1"/>
  </pageFields>
  <formats count="31">
    <format dxfId="30">
      <pivotArea dataOnly="0" labelOnly="1" fieldPosition="0">
        <references count="1">
          <reference field="5" count="0"/>
        </references>
      </pivotArea>
    </format>
    <format dxfId="29">
      <pivotArea dataOnly="0" labelOnly="1" fieldPosition="0">
        <references count="1">
          <reference field="5" count="0"/>
        </references>
      </pivotArea>
    </format>
    <format dxfId="28">
      <pivotArea type="all" dataOnly="0" outline="0" fieldPosition="0"/>
    </format>
    <format dxfId="27">
      <pivotArea field="9" type="button" dataOnly="0" labelOnly="1" outline="0" axis="axisRow" fieldPosition="0"/>
    </format>
    <format dxfId="26">
      <pivotArea dataOnly="0" labelOnly="1" fieldPosition="0">
        <references count="1">
          <reference field="9" count="3">
            <x v="0"/>
            <x v="1"/>
            <x v="2"/>
          </reference>
        </references>
      </pivotArea>
    </format>
    <format dxfId="25">
      <pivotArea dataOnly="0" labelOnly="1" grandRow="1" outline="0" fieldPosition="0"/>
    </format>
    <format dxfId="24">
      <pivotArea dataOnly="0" labelOnly="1" fieldPosition="0">
        <references count="2">
          <reference field="9" count="1" selected="0">
            <x v="0"/>
          </reference>
          <reference field="10" count="14">
            <x v="2"/>
            <x v="21"/>
            <x v="22"/>
            <x v="24"/>
            <x v="27"/>
            <x v="29"/>
            <x v="31"/>
            <x v="37"/>
            <x v="43"/>
            <x v="55"/>
            <x v="68"/>
            <x v="89"/>
            <x v="102"/>
            <x v="105"/>
          </reference>
        </references>
      </pivotArea>
    </format>
    <format dxfId="23">
      <pivotArea dataOnly="0" labelOnly="1" fieldPosition="0">
        <references count="2">
          <reference field="9" count="1" selected="0">
            <x v="1"/>
          </reference>
          <reference field="10" count="1">
            <x v="84"/>
          </reference>
        </references>
      </pivotArea>
    </format>
    <format dxfId="22">
      <pivotArea dataOnly="0" labelOnly="1" fieldPosition="0">
        <references count="2">
          <reference field="9" count="1" selected="0">
            <x v="2"/>
          </reference>
          <reference field="10" count="7">
            <x v="6"/>
            <x v="8"/>
            <x v="36"/>
            <x v="38"/>
            <x v="70"/>
            <x v="104"/>
            <x v="107"/>
          </reference>
        </references>
      </pivotArea>
    </format>
    <format dxfId="21">
      <pivotArea dataOnly="0" labelOnly="1" fieldPosition="0">
        <references count="3">
          <reference field="5" count="6">
            <x v="628"/>
            <x v="631"/>
            <x v="648"/>
            <x v="663"/>
            <x v="670"/>
            <x v="675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20">
      <pivotArea dataOnly="0" labelOnly="1" fieldPosition="0">
        <references count="3">
          <reference field="5" count="1">
            <x v="654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9">
      <pivotArea dataOnly="0" labelOnly="1" fieldPosition="0">
        <references count="3">
          <reference field="5" count="1">
            <x v="664"/>
          </reference>
          <reference field="9" count="1" selected="0">
            <x v="0"/>
          </reference>
          <reference field="10" count="1" selected="0">
            <x v="22"/>
          </reference>
        </references>
      </pivotArea>
    </format>
    <format dxfId="18">
      <pivotArea dataOnly="0" labelOnly="1" fieldPosition="0">
        <references count="3">
          <reference field="5" count="1">
            <x v="638"/>
          </reference>
          <reference field="9" count="1" selected="0">
            <x v="0"/>
          </reference>
          <reference field="10" count="1" selected="0">
            <x v="24"/>
          </reference>
        </references>
      </pivotArea>
    </format>
    <format dxfId="17">
      <pivotArea dataOnly="0" labelOnly="1" fieldPosition="0">
        <references count="3">
          <reference field="5" count="5">
            <x v="657"/>
            <x v="660"/>
            <x v="666"/>
            <x v="673"/>
            <x v="679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16">
      <pivotArea dataOnly="0" labelOnly="1" fieldPosition="0">
        <references count="3">
          <reference field="5" count="9">
            <x v="634"/>
            <x v="651"/>
            <x v="652"/>
            <x v="655"/>
            <x v="658"/>
            <x v="661"/>
            <x v="662"/>
            <x v="668"/>
            <x v="677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15">
      <pivotArea dataOnly="0" labelOnly="1" fieldPosition="0">
        <references count="3">
          <reference field="5" count="1">
            <x v="640"/>
          </reference>
          <reference field="9" count="1" selected="0">
            <x v="0"/>
          </reference>
          <reference field="10" count="1" selected="0">
            <x v="31"/>
          </reference>
        </references>
      </pivotArea>
    </format>
    <format dxfId="14">
      <pivotArea dataOnly="0" labelOnly="1" fieldPosition="0">
        <references count="3">
          <reference field="5" count="1">
            <x v="76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13">
      <pivotArea dataOnly="0" labelOnly="1" fieldPosition="0">
        <references count="3">
          <reference field="5" count="5">
            <x v="635"/>
            <x v="650"/>
            <x v="653"/>
            <x v="659"/>
            <x v="669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12">
      <pivotArea dataOnly="0" labelOnly="1" fieldPosition="0">
        <references count="3">
          <reference field="5" count="1">
            <x v="676"/>
          </reference>
          <reference field="9" count="1" selected="0">
            <x v="0"/>
          </reference>
          <reference field="10" count="1" selected="0">
            <x v="55"/>
          </reference>
        </references>
      </pivotArea>
    </format>
    <format dxfId="11">
      <pivotArea dataOnly="0" labelOnly="1" fieldPosition="0">
        <references count="3">
          <reference field="5" count="5">
            <x v="646"/>
            <x v="656"/>
            <x v="667"/>
            <x v="674"/>
            <x v="678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10">
      <pivotArea dataOnly="0" labelOnly="1" fieldPosition="0">
        <references count="3">
          <reference field="5" count="1">
            <x v="772"/>
          </reference>
          <reference field="9" count="1" selected="0">
            <x v="0"/>
          </reference>
          <reference field="10" count="1" selected="0">
            <x v="89"/>
          </reference>
        </references>
      </pivotArea>
    </format>
    <format dxfId="9">
      <pivotArea dataOnly="0" labelOnly="1" fieldPosition="0">
        <references count="3">
          <reference field="5" count="2">
            <x v="632"/>
            <x v="771"/>
          </reference>
          <reference field="9" count="1" selected="0">
            <x v="0"/>
          </reference>
          <reference field="10" count="1" selected="0">
            <x v="102"/>
          </reference>
        </references>
      </pivotArea>
    </format>
    <format dxfId="8">
      <pivotArea dataOnly="0" labelOnly="1" fieldPosition="0">
        <references count="3">
          <reference field="5" count="1">
            <x v="764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7">
      <pivotArea dataOnly="0" labelOnly="1" fieldPosition="0">
        <references count="3">
          <reference field="5" count="1">
            <x v="760"/>
          </reference>
          <reference field="9" count="1" selected="0">
            <x v="1"/>
          </reference>
          <reference field="10" count="1" selected="0">
            <x v="84"/>
          </reference>
        </references>
      </pivotArea>
    </format>
    <format dxfId="6">
      <pivotArea dataOnly="0" labelOnly="1" fieldPosition="0">
        <references count="3">
          <reference field="5" count="5">
            <x v="665"/>
            <x v="671"/>
            <x v="672"/>
            <x v="763"/>
            <x v="767"/>
          </reference>
          <reference field="9" count="1" selected="0">
            <x v="2"/>
          </reference>
          <reference field="10" count="1" selected="0">
            <x v="6"/>
          </reference>
        </references>
      </pivotArea>
    </format>
    <format dxfId="5">
      <pivotArea dataOnly="0" labelOnly="1" fieldPosition="0">
        <references count="3">
          <reference field="5" count="1">
            <x v="626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4">
      <pivotArea dataOnly="0" labelOnly="1" fieldPosition="0">
        <references count="3">
          <reference field="5" count="2">
            <x v="758"/>
            <x v="773"/>
          </reference>
          <reference field="9" count="1" selected="0">
            <x v="2"/>
          </reference>
          <reference field="10" count="1" selected="0">
            <x v="36"/>
          </reference>
        </references>
      </pivotArea>
    </format>
    <format dxfId="3">
      <pivotArea dataOnly="0" labelOnly="1" fieldPosition="0">
        <references count="3">
          <reference field="5" count="1">
            <x v="769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2">
      <pivotArea dataOnly="0" labelOnly="1" fieldPosition="0">
        <references count="3">
          <reference field="5" count="2">
            <x v="762"/>
            <x v="765"/>
          </reference>
          <reference field="9" count="1" selected="0">
            <x v="2"/>
          </reference>
          <reference field="10" count="1" selected="0">
            <x v="70"/>
          </reference>
        </references>
      </pivotArea>
    </format>
    <format dxfId="1">
      <pivotArea dataOnly="0" labelOnly="1" fieldPosition="0">
        <references count="3">
          <reference field="5" count="2">
            <x v="643"/>
            <x v="770"/>
          </reference>
          <reference field="9" count="1" selected="0">
            <x v="2"/>
          </reference>
          <reference field="10" count="1" selected="0">
            <x v="104"/>
          </reference>
        </references>
      </pivotArea>
    </format>
    <format dxfId="0">
      <pivotArea dataOnly="0" labelOnly="1" fieldPosition="0">
        <references count="3">
          <reference field="5" count="2">
            <x v="604"/>
            <x v="642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F3BFD3-7A10-4E76-8BC3-B7CBF4B3E6D5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11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9"/>
  </rowFields>
  <rowItems count="8">
    <i>
      <x v="1"/>
    </i>
    <i r="1">
      <x/>
    </i>
    <i r="1">
      <x v="2"/>
    </i>
    <i>
      <x v="2"/>
    </i>
    <i r="1">
      <x/>
    </i>
    <i r="1">
      <x v="1"/>
    </i>
    <i r="1"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41362A-A676-49C5-B585-A21010DE1114}" name="Tabla7" displayName="Tabla7" ref="A1:U853" totalsRowShown="0" headerRowDxfId="56" dataDxfId="54" headerRowBorderDxfId="55" tableBorderDxfId="53" totalsRowBorderDxfId="52">
  <autoFilter ref="A1:U853" xr:uid="{6F41362A-A676-49C5-B585-A21010DE1114}">
    <filterColumn colId="4">
      <filters>
        <filter val="Pendiente en terminos"/>
        <filter val="Pendiente vencidos"/>
      </filters>
    </filterColumn>
  </autoFilter>
  <tableColumns count="21">
    <tableColumn id="1" xr3:uid="{4E649B87-964A-46E4-AE61-03E0B98234AE}" name="FECHA INGRESO BASE" dataDxfId="51"/>
    <tableColumn id="2" xr3:uid="{DC2F0B2A-C558-4346-902C-C1C9ABD09855}" name="NUMERO SDQS" dataDxfId="50"/>
    <tableColumn id="3" xr3:uid="{A934196B-694D-4F3E-B395-ADA41D5A9EA9}" name="FECHA INICIO TÉRMINOS" dataDxfId="49"/>
    <tableColumn id="22" xr3:uid="{4737C5A6-1C81-4C91-A243-FACCD9E1BE78}" name="TIPO PENDIENTE RESPUESTA " dataDxfId="48"/>
    <tableColumn id="20" xr3:uid="{4A1AF7B8-DDC7-4398-A373-B7BAFDFEDC9F}" name="TIPO PENDIENTE" dataDxfId="47"/>
    <tableColumn id="4" xr3:uid="{E40A4BAC-C4CC-4876-829C-B9185588E7BD}" name="NÚMERO RADICADO" dataDxfId="46"/>
    <tableColumn id="5" xr3:uid="{512D5D3E-8675-44E7-9EC5-75BE8D3B511F}" name="ALCALDÍA" dataDxfId="45"/>
    <tableColumn id="6" xr3:uid="{75D68AEA-4AB6-4C3D-8E51-3F2070AD4506}" name="MEDIO RECEPCIÓN" dataDxfId="44"/>
    <tableColumn id="7" xr3:uid="{868026A0-3700-40A6-88F2-15BC200B17F2}" name="TIPO DE PETICIÓN" dataDxfId="43"/>
    <tableColumn id="8" xr3:uid="{87E14205-380C-48FB-99DE-DB41CD2DF283}" name="DEPENDENCIA ACTUAL" dataDxfId="42"/>
    <tableColumn id="9" xr3:uid="{68BEF656-C03E-42CF-87FD-50324AEE5D16}" name="USUARIO ACTUAL ORFEO" dataDxfId="41"/>
    <tableColumn id="19" xr3:uid="{CC616EC0-2741-4003-A2AF-E20981464358}" name="SUBTEMA" dataDxfId="40"/>
    <tableColumn id="10" xr3:uid="{2BA213B6-D2E8-45BB-A575-D4DB0EEA41E4}" name="OBSERVACIONES SAC" dataDxfId="39" dataCellStyle="Normal 3"/>
    <tableColumn id="11" xr3:uid="{C07066A5-10E3-4EEA-85F3-FAC90854EFBC}" name="FUNCIONARIO SAC" dataDxfId="38"/>
    <tableColumn id="12" xr3:uid="{4ED6FBCF-23ED-40BE-9D2C-F39829E495DF}" name="DÍAS GESTIÓN SDQS" dataDxfId="37"/>
    <tableColumn id="13" xr3:uid="{53B4240C-AEB1-40E2-A676-C709CFE0BBE4}" name="REPONSABLE ACTUAL" dataDxfId="36"/>
    <tableColumn id="14" xr3:uid="{A3C60285-1C77-45B8-B5CE-18FE3089C76E}" name="OBSERVACIÓN ALCALDÍA" dataDxfId="35"/>
    <tableColumn id="18" xr3:uid="{100CEA84-0975-4EAD-AE32-DCA305BC4E8A}" name="OBSERVACIÓN PROMOTOR" dataDxfId="34"/>
    <tableColumn id="15" xr3:uid="{425535A5-A28E-4F36-949F-FCCEC9F31A65}" name="VALIDACIÓN SAC" dataDxfId="33"/>
    <tableColumn id="16" xr3:uid="{11D1F3C5-456E-432C-A33E-6499F2524FEC}" name="OBSERVACIÓN SAC" dataDxfId="32"/>
    <tableColumn id="17" xr3:uid="{13701CC9-8FD4-4416-9523-C47488D42D8B}" name="ESTADO PETICIÓN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D43479-16D9-41FE-8188-D07450CB09B4}" name="Tabla1" displayName="Tabla1" ref="E2:F6" totalsRowShown="0">
  <autoFilter ref="E2:F6" xr:uid="{40D43479-16D9-41FE-8188-D07450CB09B4}"/>
  <tableColumns count="2">
    <tableColumn id="1" xr3:uid="{88E44D1E-D6CB-4E27-9864-04B70B87BB7A}" name="ESTADO"/>
    <tableColumn id="2" xr3:uid="{541C2667-B25E-4753-AA56-A12648752BAD}" name="CAN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569F-9DEF-4262-B013-0C20E2A3225D}">
  <dimension ref="A1:U853"/>
  <sheetViews>
    <sheetView tabSelected="1" topLeftCell="E1" workbookViewId="0">
      <selection activeCell="F794" sqref="F794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10" width="49" hidden="1" customWidth="1"/>
    <col min="11" max="11" width="48.7109375" hidden="1" customWidth="1"/>
    <col min="12" max="12" width="193.28515625" hidden="1" customWidth="1"/>
    <col min="13" max="13" width="255.710937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117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15.75" hidden="1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hidden="1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hidden="1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hidden="1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15.75" hidden="1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hidden="1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15.75" hidden="1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hidden="1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hidden="1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hidden="1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hidden="1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hidden="1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hidden="1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hidden="1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hidden="1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hidden="1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15.75" hidden="1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hidden="1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hidden="1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hidden="1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hidden="1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hidden="1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hidden="1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hidden="1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hidden="1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15.75" hidden="1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hidden="1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hidden="1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hidden="1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15.75" hidden="1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hidden="1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15.75" hidden="1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hidden="1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hidden="1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hidden="1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15.75" hidden="1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15.75" hidden="1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hidden="1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hidden="1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15.75" hidden="1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hidden="1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hidden="1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hidden="1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15.75" hidden="1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hidden="1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hidden="1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hidden="1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hidden="1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hidden="1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hidden="1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hidden="1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hidden="1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hidden="1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hidden="1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hidden="1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hidden="1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hidden="1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hidden="1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hidden="1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hidden="1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hidden="1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hidden="1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15.75" hidden="1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hidden="1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hidden="1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hidden="1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hidden="1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hidden="1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hidden="1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hidden="1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hidden="1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hidden="1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hidden="1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hidden="1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hidden="1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hidden="1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hidden="1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hidden="1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hidden="1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hidden="1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hidden="1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hidden="1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hidden="1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hidden="1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hidden="1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hidden="1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hidden="1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hidden="1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hidden="1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hidden="1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hidden="1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hidden="1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hidden="1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15.75" hidden="1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hidden="1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hidden="1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hidden="1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hidden="1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hidden="1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hidden="1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hidden="1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hidden="1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hidden="1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hidden="1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hidden="1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hidden="1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hidden="1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15.75" hidden="1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hidden="1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hidden="1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hidden="1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hidden="1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hidden="1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15.75" hidden="1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hidden="1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hidden="1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hidden="1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hidden="1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hidden="1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15.75" hidden="1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hidden="1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hidden="1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hidden="1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hidden="1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hidden="1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hidden="1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15.75" hidden="1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hidden="1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hidden="1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hidden="1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hidden="1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hidden="1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hidden="1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hidden="1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hidden="1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hidden="1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hidden="1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hidden="1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hidden="1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hidden="1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hidden="1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hidden="1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hidden="1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hidden="1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hidden="1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hidden="1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hidden="1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hidden="1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hidden="1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hidden="1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hidden="1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hidden="1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hidden="1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hidden="1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hidden="1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hidden="1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hidden="1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hidden="1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hidden="1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hidden="1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hidden="1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hidden="1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hidden="1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hidden="1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hidden="1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hidden="1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hidden="1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hidden="1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hidden="1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hidden="1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hidden="1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hidden="1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hidden="1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hidden="1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hidden="1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hidden="1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hidden="1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hidden="1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hidden="1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hidden="1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hidden="1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hidden="1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hidden="1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hidden="1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hidden="1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hidden="1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hidden="1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15.75" hidden="1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hidden="1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hidden="1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hidden="1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hidden="1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hidden="1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hidden="1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hidden="1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hidden="1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hidden="1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hidden="1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hidden="1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hidden="1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hidden="1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hidden="1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hidden="1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hidden="1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hidden="1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15.75" hidden="1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hidden="1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15.75" hidden="1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hidden="1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hidden="1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hidden="1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hidden="1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hidden="1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15.75" hidden="1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hidden="1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hidden="1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hidden="1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15.75" hidden="1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hidden="1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hidden="1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hidden="1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hidden="1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15.75" hidden="1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hidden="1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hidden="1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hidden="1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hidden="1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hidden="1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hidden="1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hidden="1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hidden="1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hidden="1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hidden="1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15.75" hidden="1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15.75" hidden="1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hidden="1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hidden="1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hidden="1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hidden="1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15.75" hidden="1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hidden="1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hidden="1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15.75" hidden="1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hidden="1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15.75" hidden="1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15.75" hidden="1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hidden="1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hidden="1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15.75" hidden="1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hidden="1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15.75" hidden="1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hidden="1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15.75" hidden="1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hidden="1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hidden="1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15.75" hidden="1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hidden="1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15.75" hidden="1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hidden="1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hidden="1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hidden="1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hidden="1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hidden="1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hidden="1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hidden="1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hidden="1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hidden="1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hidden="1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hidden="1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hidden="1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15.75" hidden="1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hidden="1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hidden="1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hidden="1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hidden="1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hidden="1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hidden="1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hidden="1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hidden="1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hidden="1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hidden="1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21" t="s">
        <v>32</v>
      </c>
      <c r="L645" s="9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hidden="1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hidden="1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hidden="1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hidden="1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hidden="1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hidden="1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hidden="1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hidden="1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hidden="1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hidden="1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hidden="1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hidden="1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hidden="1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hidden="1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hidden="1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hidden="1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hidden="1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hidden="1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hidden="1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hidden="1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hidden="1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hidden="1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hidden="1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21" t="s">
        <v>32</v>
      </c>
      <c r="L680" s="9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hidden="1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hidden="1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hidden="1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hidden="1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hidden="1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hidden="1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21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hidden="1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21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hidden="1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21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hidden="1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21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hidden="1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21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hidden="1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21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hidden="1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21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hidden="1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21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hidden="1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21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hidden="1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21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hidden="1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21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hidden="1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21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hidden="1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21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hidden="1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21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hidden="1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21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hidden="1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21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hidden="1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21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hidden="1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21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hidden="1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21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hidden="1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21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hidden="1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21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hidden="1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21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hidden="1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21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hidden="1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21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hidden="1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21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hidden="1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21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hidden="1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21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hidden="1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21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hidden="1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21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hidden="1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21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hidden="1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21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hidden="1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21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hidden="1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21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hidden="1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21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hidden="1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21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hidden="1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21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hidden="1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21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hidden="1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21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hidden="1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21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hidden="1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21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hidden="1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21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hidden="1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21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hidden="1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21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hidden="1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21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hidden="1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21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hidden="1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21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hidden="1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21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15.75" hidden="1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21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hidden="1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21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hidden="1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21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hidden="1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21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hidden="1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21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hidden="1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21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hidden="1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21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hidden="1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21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hidden="1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21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hidden="1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21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hidden="1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21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hidden="1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21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hidden="1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21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hidden="1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21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hidden="1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21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hidden="1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21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hidden="1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21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hidden="1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21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hidden="1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21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hidden="1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21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hidden="1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21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hidden="1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21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hidden="1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21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hidden="1" x14ac:dyDescent="0.25">
      <c r="A756" s="23">
        <v>44852</v>
      </c>
      <c r="B756" s="15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20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21" t="e">
        <v>#N/A</v>
      </c>
      <c r="M756" s="9" t="s">
        <v>57</v>
      </c>
      <c r="N756" s="8" t="s">
        <v>202</v>
      </c>
      <c r="O756" s="9">
        <v>16</v>
      </c>
      <c r="P756" s="27" t="s">
        <v>30</v>
      </c>
      <c r="Q756" s="11" t="s">
        <v>31</v>
      </c>
      <c r="R756" s="11" t="s">
        <v>32</v>
      </c>
      <c r="S756" s="7"/>
      <c r="T756" s="7"/>
      <c r="U756" s="28" t="s">
        <v>33</v>
      </c>
    </row>
    <row r="757" spans="1:21" s="53" customFormat="1" ht="15.75" x14ac:dyDescent="0.25">
      <c r="A757" s="47">
        <v>44901</v>
      </c>
      <c r="B757" s="48">
        <v>3514312022</v>
      </c>
      <c r="C757" s="49">
        <v>44840</v>
      </c>
      <c r="D757" s="49" t="s">
        <v>151</v>
      </c>
      <c r="E757" s="49" t="s">
        <v>151</v>
      </c>
      <c r="F757" s="50">
        <v>20224603313242</v>
      </c>
      <c r="G757" s="20" t="s">
        <v>22</v>
      </c>
      <c r="H757" s="8" t="s">
        <v>23</v>
      </c>
      <c r="I757" s="8" t="s">
        <v>24</v>
      </c>
      <c r="J757" s="7" t="s">
        <v>25</v>
      </c>
      <c r="K757" s="9" t="s">
        <v>116</v>
      </c>
      <c r="L757" s="27" t="e">
        <v>#N/A</v>
      </c>
      <c r="M757" s="9" t="s">
        <v>57</v>
      </c>
      <c r="N757" s="8" t="s">
        <v>202</v>
      </c>
      <c r="O757" s="50">
        <v>39</v>
      </c>
      <c r="P757" s="27" t="s">
        <v>6</v>
      </c>
      <c r="Q757" s="51" t="s">
        <v>31</v>
      </c>
      <c r="R757" s="51" t="s">
        <v>32</v>
      </c>
      <c r="S757" s="48"/>
      <c r="T757" s="48"/>
      <c r="U757" s="52" t="s">
        <v>211</v>
      </c>
    </row>
    <row r="758" spans="1:21" ht="15.75" hidden="1" x14ac:dyDescent="0.25">
      <c r="A758" s="23">
        <v>44844</v>
      </c>
      <c r="B758" s="15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21" t="e">
        <v>#N/A</v>
      </c>
      <c r="M758" s="9" t="s">
        <v>57</v>
      </c>
      <c r="N758" s="8" t="s">
        <v>202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hidden="1" x14ac:dyDescent="0.25">
      <c r="A759" s="23">
        <v>44852</v>
      </c>
      <c r="B759" s="15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20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21" t="e">
        <v>#N/A</v>
      </c>
      <c r="M759" s="9" t="s">
        <v>212</v>
      </c>
      <c r="N759" s="8" t="s">
        <v>202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hidden="1" x14ac:dyDescent="0.25">
      <c r="A760" s="23">
        <v>44852</v>
      </c>
      <c r="B760" s="15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82</v>
      </c>
      <c r="J760" s="7" t="s">
        <v>25</v>
      </c>
      <c r="K760" s="9" t="s">
        <v>213</v>
      </c>
      <c r="L760" s="21" t="e">
        <v>#N/A</v>
      </c>
      <c r="M760" s="9" t="s">
        <v>57</v>
      </c>
      <c r="N760" s="8" t="s">
        <v>202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hidden="1" x14ac:dyDescent="0.25">
      <c r="A761" s="23">
        <v>44852</v>
      </c>
      <c r="B761" s="15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21" t="e">
        <v>#N/A</v>
      </c>
      <c r="M761" s="9" t="s">
        <v>204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hidden="1" x14ac:dyDescent="0.25">
      <c r="A762" s="24">
        <v>44852</v>
      </c>
      <c r="B762" s="25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20" t="s">
        <v>22</v>
      </c>
      <c r="H762" s="8" t="s">
        <v>37</v>
      </c>
      <c r="I762" s="8" t="s">
        <v>38</v>
      </c>
      <c r="J762" s="7" t="s">
        <v>25</v>
      </c>
      <c r="K762" s="9" t="s">
        <v>201</v>
      </c>
      <c r="L762" s="21" t="e">
        <v>#N/A</v>
      </c>
      <c r="M762" s="9" t="s">
        <v>204</v>
      </c>
      <c r="N762" s="8" t="s">
        <v>202</v>
      </c>
      <c r="O762" s="9">
        <v>8</v>
      </c>
      <c r="P762" s="27" t="s">
        <v>30</v>
      </c>
      <c r="Q762" s="26" t="s">
        <v>31</v>
      </c>
      <c r="R762" s="26" t="s">
        <v>32</v>
      </c>
      <c r="S762" s="27"/>
      <c r="T762" s="27"/>
      <c r="U762" s="28" t="s">
        <v>33</v>
      </c>
    </row>
    <row r="763" spans="1:21" ht="15.75" hidden="1" x14ac:dyDescent="0.25">
      <c r="A763" s="23">
        <v>44852</v>
      </c>
      <c r="B763" s="15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38</v>
      </c>
      <c r="J763" s="7" t="s">
        <v>49</v>
      </c>
      <c r="K763" s="9" t="s">
        <v>32</v>
      </c>
      <c r="L763" s="21" t="e">
        <v>#N/A</v>
      </c>
      <c r="M763" s="9" t="s">
        <v>210</v>
      </c>
      <c r="N763" s="8" t="s">
        <v>202</v>
      </c>
      <c r="O763" s="9">
        <v>12</v>
      </c>
      <c r="P763" s="27" t="s">
        <v>30</v>
      </c>
      <c r="Q763" s="11" t="s">
        <v>31</v>
      </c>
      <c r="R763" s="11" t="s">
        <v>32</v>
      </c>
      <c r="S763" s="7"/>
      <c r="T763" s="7"/>
      <c r="U763" s="28" t="s">
        <v>33</v>
      </c>
    </row>
    <row r="764" spans="1:21" ht="15.75" hidden="1" x14ac:dyDescent="0.25">
      <c r="A764" s="24">
        <v>44852</v>
      </c>
      <c r="B764" s="25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21" t="e">
        <v>#N/A</v>
      </c>
      <c r="M764" s="9" t="s">
        <v>204</v>
      </c>
      <c r="N764" s="8" t="s">
        <v>202</v>
      </c>
      <c r="O764" s="9">
        <v>7</v>
      </c>
      <c r="P764" s="27" t="s">
        <v>30</v>
      </c>
      <c r="Q764" s="26" t="s">
        <v>31</v>
      </c>
      <c r="R764" s="26" t="s">
        <v>32</v>
      </c>
      <c r="S764" s="27"/>
      <c r="T764" s="27"/>
      <c r="U764" s="28" t="s">
        <v>33</v>
      </c>
    </row>
    <row r="765" spans="1:21" ht="15.75" hidden="1" x14ac:dyDescent="0.25">
      <c r="A765" s="24">
        <v>44852</v>
      </c>
      <c r="B765" s="25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20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21" t="e">
        <v>#N/A</v>
      </c>
      <c r="M765" s="9" t="s">
        <v>57</v>
      </c>
      <c r="N765" s="8" t="s">
        <v>202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hidden="1" x14ac:dyDescent="0.25">
      <c r="A766" s="24">
        <v>44852</v>
      </c>
      <c r="B766" s="25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21" t="e">
        <v>#N/A</v>
      </c>
      <c r="M766" s="9" t="s">
        <v>57</v>
      </c>
      <c r="N766" s="8" t="s">
        <v>202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hidden="1" x14ac:dyDescent="0.25">
      <c r="A767" s="24">
        <v>44852</v>
      </c>
      <c r="B767" s="25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20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21" t="e">
        <v>#N/A</v>
      </c>
      <c r="M767" s="9" t="s">
        <v>204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hidden="1" x14ac:dyDescent="0.25">
      <c r="A768" s="24">
        <v>44852</v>
      </c>
      <c r="B768" s="25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20" t="s">
        <v>22</v>
      </c>
      <c r="H768" s="8" t="s">
        <v>144</v>
      </c>
      <c r="I768" s="8" t="s">
        <v>38</v>
      </c>
      <c r="J768" s="7" t="s">
        <v>49</v>
      </c>
      <c r="K768" s="9" t="s">
        <v>214</v>
      </c>
      <c r="L768" s="21" t="e">
        <v>#N/A</v>
      </c>
      <c r="M768" s="9" t="s">
        <v>212</v>
      </c>
      <c r="N768" s="8" t="s">
        <v>202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hidden="1" x14ac:dyDescent="0.25">
      <c r="A769" s="23">
        <v>44852</v>
      </c>
      <c r="B769" s="15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20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21" t="e">
        <v>#N/A</v>
      </c>
      <c r="M769" s="9" t="s">
        <v>57</v>
      </c>
      <c r="N769" s="8" t="s">
        <v>202</v>
      </c>
      <c r="O769" s="9">
        <v>6</v>
      </c>
      <c r="P769" s="27" t="s">
        <v>30</v>
      </c>
      <c r="Q769" s="11" t="s">
        <v>31</v>
      </c>
      <c r="R769" s="11" t="s">
        <v>32</v>
      </c>
      <c r="S769" s="7"/>
      <c r="T769" s="7"/>
      <c r="U769" s="28" t="s">
        <v>33</v>
      </c>
    </row>
    <row r="770" spans="1:21" ht="15.75" hidden="1" x14ac:dyDescent="0.25">
      <c r="A770" s="23">
        <v>44859</v>
      </c>
      <c r="B770" s="15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21" t="e">
        <v>#N/A</v>
      </c>
      <c r="M770" s="9" t="s">
        <v>204</v>
      </c>
      <c r="N770" s="8" t="s">
        <v>202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hidden="1" x14ac:dyDescent="0.25">
      <c r="A771" s="23">
        <v>44859</v>
      </c>
      <c r="B771" s="15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21" t="e">
        <v>#N/A</v>
      </c>
      <c r="M771" s="9" t="s">
        <v>57</v>
      </c>
      <c r="N771" s="8" t="s">
        <v>202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hidden="1" x14ac:dyDescent="0.25">
      <c r="A772" s="23">
        <v>44859</v>
      </c>
      <c r="B772" s="15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20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21" t="e">
        <v>#N/A</v>
      </c>
      <c r="M772" s="9" t="s">
        <v>204</v>
      </c>
      <c r="N772" s="8" t="s">
        <v>202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hidden="1" x14ac:dyDescent="0.25">
      <c r="A773" s="23">
        <v>44859</v>
      </c>
      <c r="B773" s="15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21" t="e">
        <v>#N/A</v>
      </c>
      <c r="M773" s="9" t="s">
        <v>57</v>
      </c>
      <c r="N773" s="8" t="s">
        <v>202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hidden="1" x14ac:dyDescent="0.25">
      <c r="A774" s="24">
        <v>44859</v>
      </c>
      <c r="B774" s="25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20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21" t="e">
        <v>#N/A</v>
      </c>
      <c r="M774" s="9" t="s">
        <v>57</v>
      </c>
      <c r="N774" s="8" t="s">
        <v>202</v>
      </c>
      <c r="O774" s="9">
        <v>11</v>
      </c>
      <c r="P774" s="27" t="s">
        <v>30</v>
      </c>
      <c r="Q774" s="26" t="s">
        <v>31</v>
      </c>
      <c r="R774" s="26" t="s">
        <v>32</v>
      </c>
      <c r="S774" s="27"/>
      <c r="T774" s="27"/>
      <c r="U774" s="28" t="s">
        <v>33</v>
      </c>
    </row>
    <row r="775" spans="1:21" ht="15.75" hidden="1" x14ac:dyDescent="0.25">
      <c r="A775" s="23">
        <v>44859</v>
      </c>
      <c r="B775" s="15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20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21" t="e">
        <v>#N/A</v>
      </c>
      <c r="M775" s="9" t="s">
        <v>57</v>
      </c>
      <c r="N775" s="8" t="s">
        <v>202</v>
      </c>
      <c r="O775" s="9">
        <v>14</v>
      </c>
      <c r="P775" s="27" t="s">
        <v>30</v>
      </c>
      <c r="Q775" s="11" t="s">
        <v>31</v>
      </c>
      <c r="R775" s="11" t="s">
        <v>32</v>
      </c>
      <c r="S775" s="7"/>
      <c r="T775" s="7"/>
      <c r="U775" s="28" t="s">
        <v>33</v>
      </c>
    </row>
    <row r="776" spans="1:21" ht="15.75" hidden="1" x14ac:dyDescent="0.25">
      <c r="A776" s="23">
        <v>44866</v>
      </c>
      <c r="B776" s="15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21" t="e">
        <v>#N/A</v>
      </c>
      <c r="M776" s="9" t="s">
        <v>57</v>
      </c>
      <c r="N776" s="8" t="s">
        <v>202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hidden="1" x14ac:dyDescent="0.25">
      <c r="A777" s="23">
        <v>44866</v>
      </c>
      <c r="B777" s="15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20" t="s">
        <v>22</v>
      </c>
      <c r="H777" s="8" t="s">
        <v>144</v>
      </c>
      <c r="I777" s="8" t="s">
        <v>38</v>
      </c>
      <c r="J777" s="7" t="s">
        <v>49</v>
      </c>
      <c r="K777" s="9" t="s">
        <v>206</v>
      </c>
      <c r="L777" s="21" t="e">
        <v>#N/A</v>
      </c>
      <c r="M777" s="9" t="s">
        <v>140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hidden="1" x14ac:dyDescent="0.25">
      <c r="A778" s="23">
        <v>44866</v>
      </c>
      <c r="B778" s="15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20" t="s">
        <v>22</v>
      </c>
      <c r="H778" s="8" t="s">
        <v>37</v>
      </c>
      <c r="I778" s="8" t="s">
        <v>38</v>
      </c>
      <c r="J778" s="7" t="s">
        <v>49</v>
      </c>
      <c r="K778" s="9" t="s">
        <v>215</v>
      </c>
      <c r="L778" s="21" t="e">
        <v>#N/A</v>
      </c>
      <c r="M778" s="9" t="s">
        <v>183</v>
      </c>
      <c r="N778" s="8" t="s">
        <v>202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hidden="1" x14ac:dyDescent="0.25">
      <c r="A779" s="23">
        <v>44866</v>
      </c>
      <c r="B779" s="15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20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202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hidden="1" x14ac:dyDescent="0.25">
      <c r="A780" s="24">
        <v>44866</v>
      </c>
      <c r="B780" s="25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21" t="e">
        <v>#N/A</v>
      </c>
      <c r="M780" s="9" t="s">
        <v>57</v>
      </c>
      <c r="N780" s="8" t="s">
        <v>202</v>
      </c>
      <c r="O780" s="9">
        <v>15</v>
      </c>
      <c r="P780" s="27" t="s">
        <v>30</v>
      </c>
      <c r="Q780" s="26" t="s">
        <v>31</v>
      </c>
      <c r="R780" s="26" t="s">
        <v>32</v>
      </c>
      <c r="S780" s="27"/>
      <c r="T780" s="27"/>
      <c r="U780" s="28" t="s">
        <v>33</v>
      </c>
    </row>
    <row r="781" spans="1:21" ht="15.75" hidden="1" x14ac:dyDescent="0.25">
      <c r="A781" s="23">
        <v>44866</v>
      </c>
      <c r="B781" s="15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20" t="s">
        <v>22</v>
      </c>
      <c r="H781" s="8" t="s">
        <v>144</v>
      </c>
      <c r="I781" s="8" t="s">
        <v>38</v>
      </c>
      <c r="J781" s="7" t="s">
        <v>49</v>
      </c>
      <c r="K781" s="9" t="s">
        <v>205</v>
      </c>
      <c r="L781" s="21" t="e">
        <v>#N/A</v>
      </c>
      <c r="M781" s="9" t="s">
        <v>140</v>
      </c>
      <c r="N781" s="8" t="s">
        <v>202</v>
      </c>
      <c r="O781" s="9">
        <v>15</v>
      </c>
      <c r="P781" s="27" t="s">
        <v>30</v>
      </c>
      <c r="Q781" s="11" t="s">
        <v>31</v>
      </c>
      <c r="R781" s="30" t="s">
        <v>32</v>
      </c>
      <c r="S781" s="7"/>
      <c r="T781" s="7"/>
      <c r="U781" s="28" t="s">
        <v>33</v>
      </c>
    </row>
    <row r="782" spans="1:21" s="53" customFormat="1" ht="15.75" x14ac:dyDescent="0.25">
      <c r="A782" s="47">
        <v>44874</v>
      </c>
      <c r="B782" s="48">
        <v>3872832022</v>
      </c>
      <c r="C782" s="49">
        <v>44862</v>
      </c>
      <c r="D782" s="49" t="s">
        <v>160</v>
      </c>
      <c r="E782" s="49" t="s">
        <v>151</v>
      </c>
      <c r="F782" s="50">
        <v>20224603571902</v>
      </c>
      <c r="G782" s="20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21" t="e">
        <v>#N/A</v>
      </c>
      <c r="M782" s="9" t="s">
        <v>57</v>
      </c>
      <c r="N782" s="8" t="s">
        <v>202</v>
      </c>
      <c r="O782" s="50">
        <v>22</v>
      </c>
      <c r="P782" s="27" t="s">
        <v>6</v>
      </c>
      <c r="Q782" s="51" t="s">
        <v>31</v>
      </c>
      <c r="R782" s="51" t="s">
        <v>1057</v>
      </c>
      <c r="S782" s="48"/>
      <c r="T782" s="48"/>
      <c r="U782" s="52" t="s">
        <v>211</v>
      </c>
    </row>
    <row r="783" spans="1:21" ht="15.75" hidden="1" x14ac:dyDescent="0.25">
      <c r="A783" s="23">
        <v>44874</v>
      </c>
      <c r="B783" s="15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21" t="e">
        <v>#N/A</v>
      </c>
      <c r="M783" s="9" t="s">
        <v>204</v>
      </c>
      <c r="N783" s="8" t="s">
        <v>202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ht="15.75" x14ac:dyDescent="0.25">
      <c r="A784" s="6">
        <v>44901</v>
      </c>
      <c r="B784" s="7">
        <v>3931082022</v>
      </c>
      <c r="C784" s="8">
        <v>44867</v>
      </c>
      <c r="D784" s="8" t="s">
        <v>151</v>
      </c>
      <c r="E784" s="8" t="s">
        <v>151</v>
      </c>
      <c r="F784" s="9">
        <v>20224603591912</v>
      </c>
      <c r="G784" s="20" t="s">
        <v>22</v>
      </c>
      <c r="H784" s="8" t="s">
        <v>37</v>
      </c>
      <c r="I784" s="8" t="s">
        <v>38</v>
      </c>
      <c r="J784" s="7" t="s">
        <v>49</v>
      </c>
      <c r="K784" s="9" t="s">
        <v>217</v>
      </c>
      <c r="L784" s="27" t="e">
        <v>#N/A</v>
      </c>
      <c r="M784" s="9" t="s">
        <v>57</v>
      </c>
      <c r="N784" s="8" t="s">
        <v>202</v>
      </c>
      <c r="O784" s="9">
        <v>21</v>
      </c>
      <c r="P784" s="27" t="s">
        <v>6</v>
      </c>
      <c r="Q784" s="11" t="s">
        <v>216</v>
      </c>
      <c r="R784" s="11" t="s">
        <v>218</v>
      </c>
      <c r="S784" s="7"/>
      <c r="T784" s="7"/>
      <c r="U784" s="28" t="s">
        <v>211</v>
      </c>
    </row>
    <row r="785" spans="1:21" ht="15.75" hidden="1" x14ac:dyDescent="0.25">
      <c r="A785" s="23">
        <v>44874</v>
      </c>
      <c r="B785" s="15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21" t="e">
        <v>#N/A</v>
      </c>
      <c r="M785" s="9" t="s">
        <v>57</v>
      </c>
      <c r="N785" s="8" t="s">
        <v>202</v>
      </c>
      <c r="O785" s="9">
        <v>15</v>
      </c>
      <c r="P785" s="27" t="s">
        <v>30</v>
      </c>
      <c r="Q785" s="11" t="s">
        <v>216</v>
      </c>
      <c r="R785" s="11" t="s">
        <v>216</v>
      </c>
      <c r="S785" s="7"/>
      <c r="T785" s="7"/>
      <c r="U785" s="28" t="s">
        <v>33</v>
      </c>
    </row>
    <row r="786" spans="1:21" ht="15.75" hidden="1" x14ac:dyDescent="0.25">
      <c r="A786" s="24">
        <v>44874</v>
      </c>
      <c r="B786" s="25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20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21" t="e">
        <v>#N/A</v>
      </c>
      <c r="M786" s="9" t="s">
        <v>57</v>
      </c>
      <c r="N786" s="8" t="s">
        <v>202</v>
      </c>
      <c r="O786" s="9">
        <v>10</v>
      </c>
      <c r="P786" s="27" t="s">
        <v>30</v>
      </c>
      <c r="Q786" s="26" t="s">
        <v>31</v>
      </c>
      <c r="R786" s="26" t="s">
        <v>32</v>
      </c>
      <c r="S786" s="27"/>
      <c r="T786" s="27"/>
      <c r="U786" s="28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151</v>
      </c>
      <c r="E787" s="8" t="s">
        <v>151</v>
      </c>
      <c r="F787" s="9">
        <v>20225210126612</v>
      </c>
      <c r="G787" s="20" t="s">
        <v>22</v>
      </c>
      <c r="H787" s="8" t="s">
        <v>37</v>
      </c>
      <c r="I787" s="8" t="s">
        <v>38</v>
      </c>
      <c r="J787" s="7" t="s">
        <v>25</v>
      </c>
      <c r="K787" s="9" t="s">
        <v>219</v>
      </c>
      <c r="L787" s="21" t="e">
        <v>#N/A</v>
      </c>
      <c r="M787" s="9" t="s">
        <v>57</v>
      </c>
      <c r="N787" s="8" t="s">
        <v>202</v>
      </c>
      <c r="O787" s="9">
        <v>19</v>
      </c>
      <c r="P787" s="27" t="s">
        <v>6</v>
      </c>
      <c r="Q787" s="11" t="s">
        <v>216</v>
      </c>
      <c r="R787" s="11" t="s">
        <v>216</v>
      </c>
      <c r="S787" s="7"/>
      <c r="T787" s="7"/>
      <c r="U787" s="28" t="s">
        <v>211</v>
      </c>
    </row>
    <row r="788" spans="1:21" ht="15.75" hidden="1" x14ac:dyDescent="0.25">
      <c r="A788" s="23">
        <v>44874</v>
      </c>
      <c r="B788" s="15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20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21" t="e">
        <v>#N/A</v>
      </c>
      <c r="M788" s="9" t="s">
        <v>140</v>
      </c>
      <c r="N788" s="8" t="s">
        <v>202</v>
      </c>
      <c r="O788" s="9">
        <v>14</v>
      </c>
      <c r="P788" s="27" t="s">
        <v>30</v>
      </c>
      <c r="Q788" s="11" t="s">
        <v>216</v>
      </c>
      <c r="R788" s="11" t="s">
        <v>220</v>
      </c>
      <c r="S788" s="7"/>
      <c r="T788" s="7"/>
      <c r="U788" s="28" t="s">
        <v>33</v>
      </c>
    </row>
    <row r="789" spans="1:21" ht="15.75" hidden="1" x14ac:dyDescent="0.25">
      <c r="A789" s="23">
        <v>44880</v>
      </c>
      <c r="B789" s="15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20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21" t="e">
        <v>#N/A</v>
      </c>
      <c r="M789" s="9" t="s">
        <v>57</v>
      </c>
      <c r="N789" s="8" t="s">
        <v>202</v>
      </c>
      <c r="O789" s="9">
        <v>12</v>
      </c>
      <c r="P789" s="27" t="s">
        <v>30</v>
      </c>
      <c r="Q789" s="11" t="s">
        <v>216</v>
      </c>
      <c r="R789" s="11" t="s">
        <v>221</v>
      </c>
      <c r="S789" s="7"/>
      <c r="T789" s="7"/>
      <c r="U789" s="28" t="s">
        <v>33</v>
      </c>
    </row>
    <row r="790" spans="1:21" ht="15.75" hidden="1" x14ac:dyDescent="0.25">
      <c r="A790" s="23">
        <v>44880</v>
      </c>
      <c r="B790" s="15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20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21" t="e">
        <v>#N/A</v>
      </c>
      <c r="M790" s="9" t="s">
        <v>140</v>
      </c>
      <c r="N790" s="8" t="s">
        <v>202</v>
      </c>
      <c r="O790" s="9">
        <v>12</v>
      </c>
      <c r="P790" s="27" t="s">
        <v>30</v>
      </c>
      <c r="Q790" s="11" t="s">
        <v>216</v>
      </c>
      <c r="R790" s="11" t="s">
        <v>221</v>
      </c>
      <c r="S790" s="7"/>
      <c r="T790" s="7"/>
      <c r="U790" s="28" t="s">
        <v>33</v>
      </c>
    </row>
    <row r="791" spans="1:21" s="53" customFormat="1" ht="15.75" x14ac:dyDescent="0.25">
      <c r="A791" s="47">
        <v>44880</v>
      </c>
      <c r="B791" s="48">
        <v>4021322022</v>
      </c>
      <c r="C791" s="49">
        <v>44874</v>
      </c>
      <c r="D791" s="49" t="s">
        <v>151</v>
      </c>
      <c r="E791" s="49" t="s">
        <v>151</v>
      </c>
      <c r="F791" s="50">
        <v>20224603643312</v>
      </c>
      <c r="G791" s="20" t="s">
        <v>22</v>
      </c>
      <c r="H791" s="8" t="s">
        <v>23</v>
      </c>
      <c r="I791" s="8" t="s">
        <v>38</v>
      </c>
      <c r="J791" s="7" t="s">
        <v>49</v>
      </c>
      <c r="K791" s="9" t="s">
        <v>217</v>
      </c>
      <c r="L791" s="21" t="e">
        <v>#N/A</v>
      </c>
      <c r="M791" s="9" t="s">
        <v>57</v>
      </c>
      <c r="N791" s="8" t="s">
        <v>202</v>
      </c>
      <c r="O791" s="50">
        <v>17</v>
      </c>
      <c r="P791" s="27" t="s">
        <v>6</v>
      </c>
      <c r="Q791" s="51" t="s">
        <v>31</v>
      </c>
      <c r="R791" s="51" t="s">
        <v>1057</v>
      </c>
      <c r="S791" s="48"/>
      <c r="T791" s="48"/>
      <c r="U791" s="52" t="s">
        <v>211</v>
      </c>
    </row>
    <row r="792" spans="1:21" ht="15.75" hidden="1" x14ac:dyDescent="0.25">
      <c r="A792" s="23">
        <v>44880</v>
      </c>
      <c r="B792" s="15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20" t="s">
        <v>22</v>
      </c>
      <c r="H792" s="8" t="s">
        <v>72</v>
      </c>
      <c r="I792" s="8" t="s">
        <v>38</v>
      </c>
      <c r="J792" s="7" t="s">
        <v>49</v>
      </c>
      <c r="K792" s="9" t="s">
        <v>217</v>
      </c>
      <c r="L792" s="21" t="e">
        <v>#N/A</v>
      </c>
      <c r="M792" s="9" t="s">
        <v>57</v>
      </c>
      <c r="N792" s="8" t="s">
        <v>202</v>
      </c>
      <c r="O792" s="9">
        <v>11</v>
      </c>
      <c r="P792" s="27" t="s">
        <v>30</v>
      </c>
      <c r="Q792" s="11" t="s">
        <v>216</v>
      </c>
      <c r="R792" s="11" t="s">
        <v>222</v>
      </c>
      <c r="S792" s="7"/>
      <c r="T792" s="7"/>
      <c r="U792" s="28" t="s">
        <v>33</v>
      </c>
    </row>
    <row r="793" spans="1:21" ht="15.75" hidden="1" x14ac:dyDescent="0.25">
      <c r="A793" s="23">
        <v>44880</v>
      </c>
      <c r="B793" s="15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21" t="e">
        <v>#N/A</v>
      </c>
      <c r="M793" s="9" t="s">
        <v>57</v>
      </c>
      <c r="N793" s="8" t="s">
        <v>202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151</v>
      </c>
      <c r="E794" s="8" t="s">
        <v>151</v>
      </c>
      <c r="F794" s="9">
        <v>20224603647382</v>
      </c>
      <c r="G794" s="20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21" t="e">
        <v>#N/A</v>
      </c>
      <c r="M794" s="9" t="s">
        <v>57</v>
      </c>
      <c r="N794" s="8" t="s">
        <v>202</v>
      </c>
      <c r="O794" s="9">
        <v>16</v>
      </c>
      <c r="P794" s="27" t="s">
        <v>6</v>
      </c>
      <c r="Q794" s="11" t="s">
        <v>216</v>
      </c>
      <c r="R794" s="11" t="s">
        <v>223</v>
      </c>
      <c r="S794" s="7"/>
      <c r="T794" s="7"/>
      <c r="U794" s="28" t="s">
        <v>211</v>
      </c>
    </row>
    <row r="795" spans="1:21" ht="15.75" x14ac:dyDescent="0.25">
      <c r="A795" s="31">
        <v>44880</v>
      </c>
      <c r="B795" s="27">
        <v>4081272022</v>
      </c>
      <c r="C795" s="8">
        <v>44876</v>
      </c>
      <c r="D795" s="8" t="s">
        <v>160</v>
      </c>
      <c r="E795" s="8" t="s">
        <v>160</v>
      </c>
      <c r="F795" s="9">
        <v>20224603661632</v>
      </c>
      <c r="G795" s="20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202</v>
      </c>
      <c r="O795" s="9">
        <v>15</v>
      </c>
      <c r="P795" s="27" t="s">
        <v>6</v>
      </c>
      <c r="Q795" s="26" t="s">
        <v>216</v>
      </c>
      <c r="R795" s="26" t="s">
        <v>216</v>
      </c>
      <c r="S795" s="27"/>
      <c r="T795" s="27"/>
      <c r="U795" s="28" t="s">
        <v>211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160</v>
      </c>
      <c r="E796" s="8" t="s">
        <v>160</v>
      </c>
      <c r="F796" s="9">
        <v>20224603662522</v>
      </c>
      <c r="G796" s="20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202</v>
      </c>
      <c r="O796" s="9">
        <v>15</v>
      </c>
      <c r="P796" s="27" t="s">
        <v>6</v>
      </c>
      <c r="Q796" s="11" t="s">
        <v>216</v>
      </c>
      <c r="R796" s="11" t="s">
        <v>224</v>
      </c>
      <c r="S796" s="7"/>
      <c r="T796" s="7"/>
      <c r="U796" s="28" t="s">
        <v>211</v>
      </c>
    </row>
    <row r="797" spans="1:21" ht="15.75" hidden="1" x14ac:dyDescent="0.25">
      <c r="A797" s="23">
        <v>44887</v>
      </c>
      <c r="B797" s="15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20" t="s">
        <v>22</v>
      </c>
      <c r="H797" s="8" t="s">
        <v>144</v>
      </c>
      <c r="I797" s="8" t="s">
        <v>47</v>
      </c>
      <c r="J797" s="7" t="s">
        <v>49</v>
      </c>
      <c r="K797" s="9" t="s">
        <v>206</v>
      </c>
      <c r="L797" s="7" t="e">
        <v>#N/A</v>
      </c>
      <c r="M797" s="9" t="s">
        <v>140</v>
      </c>
      <c r="N797" s="8" t="s">
        <v>202</v>
      </c>
      <c r="O797" s="9">
        <v>10</v>
      </c>
      <c r="P797" s="27" t="s">
        <v>30</v>
      </c>
      <c r="Q797" s="11" t="s">
        <v>216</v>
      </c>
      <c r="R797" s="11" t="s">
        <v>225</v>
      </c>
      <c r="S797" s="7"/>
      <c r="T797" s="7"/>
      <c r="U797" s="28" t="s">
        <v>33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160</v>
      </c>
      <c r="E798" s="8" t="s">
        <v>151</v>
      </c>
      <c r="F798" s="9">
        <v>20225210128972</v>
      </c>
      <c r="G798" s="20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57</v>
      </c>
      <c r="N798" s="8" t="s">
        <v>202</v>
      </c>
      <c r="O798" s="9">
        <v>14</v>
      </c>
      <c r="P798" s="27" t="s">
        <v>6</v>
      </c>
      <c r="Q798" s="11" t="s">
        <v>216</v>
      </c>
      <c r="R798" s="11" t="s">
        <v>216</v>
      </c>
      <c r="S798" s="7"/>
      <c r="T798" s="7"/>
      <c r="U798" s="28" t="s">
        <v>211</v>
      </c>
    </row>
    <row r="799" spans="1:21" ht="15.75" hidden="1" x14ac:dyDescent="0.25">
      <c r="A799" s="23">
        <v>44887</v>
      </c>
      <c r="B799" s="15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202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hidden="1" x14ac:dyDescent="0.25">
      <c r="A800" s="23">
        <v>44887</v>
      </c>
      <c r="B800" s="15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20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202</v>
      </c>
      <c r="O800" s="9">
        <v>9</v>
      </c>
      <c r="P800" s="27" t="s">
        <v>30</v>
      </c>
      <c r="Q800" s="11" t="s">
        <v>216</v>
      </c>
      <c r="R800" s="11" t="s">
        <v>226</v>
      </c>
      <c r="S800" s="7"/>
      <c r="T800" s="7"/>
      <c r="U800" s="28" t="s">
        <v>33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160</v>
      </c>
      <c r="E801" s="8" t="s">
        <v>151</v>
      </c>
      <c r="F801" s="9">
        <v>20225210129262</v>
      </c>
      <c r="G801" s="20" t="s">
        <v>22</v>
      </c>
      <c r="H801" s="8" t="s">
        <v>37</v>
      </c>
      <c r="I801" s="8" t="s">
        <v>38</v>
      </c>
      <c r="J801" s="7" t="s">
        <v>25</v>
      </c>
      <c r="K801" s="9" t="s">
        <v>48</v>
      </c>
      <c r="L801" s="7" t="e">
        <v>#N/A</v>
      </c>
      <c r="M801" s="9" t="s">
        <v>57</v>
      </c>
      <c r="N801" s="8" t="s">
        <v>202</v>
      </c>
      <c r="O801" s="9">
        <v>14</v>
      </c>
      <c r="P801" s="27" t="s">
        <v>6</v>
      </c>
      <c r="Q801" s="11" t="s">
        <v>216</v>
      </c>
      <c r="R801" s="11" t="s">
        <v>216</v>
      </c>
      <c r="S801" s="7"/>
      <c r="T801" s="7"/>
      <c r="U801" s="28" t="s">
        <v>211</v>
      </c>
    </row>
    <row r="802" spans="1:21" ht="15.75" hidden="1" x14ac:dyDescent="0.25">
      <c r="A802" s="23">
        <v>44887</v>
      </c>
      <c r="B802" s="15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20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227</v>
      </c>
      <c r="S802" s="7"/>
      <c r="T802" s="7"/>
      <c r="U802" s="28" t="s">
        <v>33</v>
      </c>
    </row>
    <row r="803" spans="1:21" ht="15.75" hidden="1" x14ac:dyDescent="0.25">
      <c r="A803" s="23">
        <v>44887</v>
      </c>
      <c r="B803" s="15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20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202</v>
      </c>
      <c r="O803" s="9">
        <v>9</v>
      </c>
      <c r="P803" s="27" t="s">
        <v>30</v>
      </c>
      <c r="Q803" s="11" t="s">
        <v>216</v>
      </c>
      <c r="R803" s="11" t="s">
        <v>221</v>
      </c>
      <c r="S803" s="7"/>
      <c r="T803" s="7"/>
      <c r="U803" s="28" t="s">
        <v>33</v>
      </c>
    </row>
    <row r="804" spans="1:21" ht="15.75" hidden="1" x14ac:dyDescent="0.25">
      <c r="A804" s="23">
        <v>44887</v>
      </c>
      <c r="B804" s="15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228</v>
      </c>
      <c r="S804" s="7"/>
      <c r="T804" s="7"/>
      <c r="U804" s="28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160</v>
      </c>
      <c r="E805" s="8" t="s">
        <v>160</v>
      </c>
      <c r="F805" s="9">
        <v>20224603687122</v>
      </c>
      <c r="G805" s="20" t="s">
        <v>22</v>
      </c>
      <c r="H805" s="8" t="s">
        <v>23</v>
      </c>
      <c r="I805" s="8" t="s">
        <v>46</v>
      </c>
      <c r="J805" s="7" t="s">
        <v>49</v>
      </c>
      <c r="K805" s="9" t="s">
        <v>229</v>
      </c>
      <c r="L805" s="7" t="e">
        <v>#N/A</v>
      </c>
      <c r="M805" s="9" t="s">
        <v>140</v>
      </c>
      <c r="N805" s="8" t="s">
        <v>202</v>
      </c>
      <c r="O805" s="9">
        <v>14</v>
      </c>
      <c r="P805" s="27" t="s">
        <v>6</v>
      </c>
      <c r="Q805" s="11" t="s">
        <v>31</v>
      </c>
      <c r="R805" s="11" t="s">
        <v>230</v>
      </c>
      <c r="S805" s="7"/>
      <c r="T805" s="7"/>
      <c r="U805" s="28" t="s">
        <v>211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160</v>
      </c>
      <c r="E806" s="8" t="s">
        <v>151</v>
      </c>
      <c r="F806" s="9">
        <v>20224603684922</v>
      </c>
      <c r="G806" s="20" t="s">
        <v>22</v>
      </c>
      <c r="H806" s="8" t="s">
        <v>23</v>
      </c>
      <c r="I806" s="8" t="s">
        <v>24</v>
      </c>
      <c r="J806" s="7" t="s">
        <v>49</v>
      </c>
      <c r="K806" s="9" t="s">
        <v>231</v>
      </c>
      <c r="L806" s="7" t="e">
        <v>#N/A</v>
      </c>
      <c r="M806" s="9" t="s">
        <v>57</v>
      </c>
      <c r="N806" s="8" t="s">
        <v>202</v>
      </c>
      <c r="O806" s="9">
        <v>14</v>
      </c>
      <c r="P806" s="27" t="s">
        <v>6</v>
      </c>
      <c r="Q806" s="11" t="s">
        <v>31</v>
      </c>
      <c r="R806" s="11" t="s">
        <v>32</v>
      </c>
      <c r="S806" s="7"/>
      <c r="T806" s="7"/>
      <c r="U806" s="28" t="s">
        <v>211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160</v>
      </c>
      <c r="E807" s="8" t="s">
        <v>160</v>
      </c>
      <c r="F807" s="9">
        <v>20224603705572</v>
      </c>
      <c r="G807" s="20" t="s">
        <v>22</v>
      </c>
      <c r="H807" s="8" t="s">
        <v>144</v>
      </c>
      <c r="I807" s="8" t="s">
        <v>38</v>
      </c>
      <c r="J807" s="7" t="s">
        <v>49</v>
      </c>
      <c r="K807" s="9" t="s">
        <v>206</v>
      </c>
      <c r="L807" s="7" t="e">
        <v>#N/A</v>
      </c>
      <c r="M807" s="9" t="s">
        <v>140</v>
      </c>
      <c r="N807" s="8" t="s">
        <v>202</v>
      </c>
      <c r="O807" s="9">
        <v>13</v>
      </c>
      <c r="P807" s="27" t="s">
        <v>6</v>
      </c>
      <c r="Q807" s="11" t="s">
        <v>216</v>
      </c>
      <c r="R807" s="11" t="s">
        <v>232</v>
      </c>
      <c r="S807" s="7"/>
      <c r="T807" s="7"/>
      <c r="U807" s="28" t="s">
        <v>211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160</v>
      </c>
      <c r="E808" s="8" t="s">
        <v>151</v>
      </c>
      <c r="F808" s="9">
        <v>20224603720152</v>
      </c>
      <c r="G808" s="20" t="s">
        <v>22</v>
      </c>
      <c r="H808" s="8" t="s">
        <v>23</v>
      </c>
      <c r="I808" s="8" t="s">
        <v>38</v>
      </c>
      <c r="J808" s="7" t="s">
        <v>49</v>
      </c>
      <c r="K808" s="9" t="s">
        <v>217</v>
      </c>
      <c r="L808" s="7" t="e">
        <v>#N/A</v>
      </c>
      <c r="M808" s="9" t="s">
        <v>57</v>
      </c>
      <c r="N808" s="8" t="s">
        <v>202</v>
      </c>
      <c r="O808" s="9">
        <v>13</v>
      </c>
      <c r="P808" s="27" t="s">
        <v>6</v>
      </c>
      <c r="Q808" s="11" t="s">
        <v>216</v>
      </c>
      <c r="R808" s="11" t="s">
        <v>216</v>
      </c>
      <c r="S808" s="7"/>
      <c r="T808" s="7"/>
      <c r="U808" s="28" t="s">
        <v>211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160</v>
      </c>
      <c r="E809" s="8" t="s">
        <v>151</v>
      </c>
      <c r="F809" s="9">
        <v>20224603687902</v>
      </c>
      <c r="G809" s="20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202</v>
      </c>
      <c r="O809" s="9">
        <v>13</v>
      </c>
      <c r="P809" s="27" t="s">
        <v>6</v>
      </c>
      <c r="Q809" s="11" t="s">
        <v>216</v>
      </c>
      <c r="R809" s="11" t="s">
        <v>233</v>
      </c>
      <c r="S809" s="7"/>
      <c r="T809" s="7"/>
      <c r="U809" s="28" t="s">
        <v>211</v>
      </c>
    </row>
    <row r="810" spans="1:21" ht="15.75" x14ac:dyDescent="0.25">
      <c r="A810" s="31">
        <v>44887</v>
      </c>
      <c r="B810" s="27">
        <v>4065512022</v>
      </c>
      <c r="C810" s="8">
        <v>44881</v>
      </c>
      <c r="D810" s="8" t="s">
        <v>160</v>
      </c>
      <c r="E810" s="8" t="s">
        <v>151</v>
      </c>
      <c r="F810" s="9">
        <v>20224603688032</v>
      </c>
      <c r="G810" s="20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57</v>
      </c>
      <c r="N810" s="8" t="s">
        <v>202</v>
      </c>
      <c r="O810" s="9">
        <v>13</v>
      </c>
      <c r="P810" s="27" t="s">
        <v>6</v>
      </c>
      <c r="Q810" s="26" t="s">
        <v>216</v>
      </c>
      <c r="R810" s="26" t="s">
        <v>234</v>
      </c>
      <c r="S810" s="27"/>
      <c r="T810" s="27"/>
      <c r="U810" s="28" t="s">
        <v>211</v>
      </c>
    </row>
    <row r="811" spans="1:21" ht="15.75" hidden="1" x14ac:dyDescent="0.25">
      <c r="A811" s="23">
        <v>44887</v>
      </c>
      <c r="B811" s="15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20" t="s">
        <v>22</v>
      </c>
      <c r="H811" s="8" t="s">
        <v>23</v>
      </c>
      <c r="I811" s="8" t="s">
        <v>38</v>
      </c>
      <c r="J811" s="7" t="s">
        <v>49</v>
      </c>
      <c r="K811" s="9" t="s">
        <v>206</v>
      </c>
      <c r="L811" s="7" t="e">
        <v>#N/A</v>
      </c>
      <c r="M811" s="9" t="s">
        <v>57</v>
      </c>
      <c r="N811" s="8" t="s">
        <v>202</v>
      </c>
      <c r="O811" s="9">
        <v>7</v>
      </c>
      <c r="P811" s="27" t="s">
        <v>30</v>
      </c>
      <c r="Q811" s="11" t="s">
        <v>216</v>
      </c>
      <c r="R811" s="11" t="s">
        <v>235</v>
      </c>
      <c r="S811" s="7"/>
      <c r="T811" s="7"/>
      <c r="U811" s="28" t="s">
        <v>33</v>
      </c>
    </row>
    <row r="812" spans="1:21" ht="15.75" x14ac:dyDescent="0.25">
      <c r="A812" s="31">
        <v>44887</v>
      </c>
      <c r="B812" s="27">
        <v>4156352022</v>
      </c>
      <c r="C812" s="8">
        <v>44882</v>
      </c>
      <c r="D812" s="8" t="s">
        <v>160</v>
      </c>
      <c r="E812" s="8" t="s">
        <v>160</v>
      </c>
      <c r="F812" s="9">
        <v>20225210130102</v>
      </c>
      <c r="G812" s="20" t="s">
        <v>22</v>
      </c>
      <c r="H812" s="8" t="s">
        <v>37</v>
      </c>
      <c r="I812" s="8" t="s">
        <v>38</v>
      </c>
      <c r="J812" s="7" t="s">
        <v>25</v>
      </c>
      <c r="K812" s="9" t="s">
        <v>201</v>
      </c>
      <c r="L812" s="7" t="e">
        <v>#N/A</v>
      </c>
      <c r="M812" s="9" t="s">
        <v>57</v>
      </c>
      <c r="N812" s="8" t="s">
        <v>202</v>
      </c>
      <c r="O812" s="9">
        <v>12</v>
      </c>
      <c r="P812" s="27" t="s">
        <v>6</v>
      </c>
      <c r="Q812" s="26" t="s">
        <v>216</v>
      </c>
      <c r="R812" s="26" t="s">
        <v>236</v>
      </c>
      <c r="S812" s="27"/>
      <c r="T812" s="27"/>
      <c r="U812" s="28" t="s">
        <v>211</v>
      </c>
    </row>
    <row r="813" spans="1:21" ht="15.75" x14ac:dyDescent="0.25">
      <c r="A813" s="31">
        <v>44887</v>
      </c>
      <c r="B813" s="27">
        <v>4185892022</v>
      </c>
      <c r="C813" s="8">
        <v>44883</v>
      </c>
      <c r="D813" s="8" t="s">
        <v>160</v>
      </c>
      <c r="E813" s="8" t="s">
        <v>160</v>
      </c>
      <c r="F813" s="9">
        <v>20224603729472</v>
      </c>
      <c r="G813" s="20" t="s">
        <v>22</v>
      </c>
      <c r="H813" s="8" t="s">
        <v>144</v>
      </c>
      <c r="I813" s="8" t="s">
        <v>47</v>
      </c>
      <c r="J813" s="7" t="s">
        <v>49</v>
      </c>
      <c r="K813" s="9" t="s">
        <v>175</v>
      </c>
      <c r="L813" s="7" t="e">
        <v>#N/A</v>
      </c>
      <c r="M813" s="9" t="s">
        <v>140</v>
      </c>
      <c r="N813" s="8" t="s">
        <v>202</v>
      </c>
      <c r="O813" s="9">
        <v>11</v>
      </c>
      <c r="P813" s="27" t="s">
        <v>6</v>
      </c>
      <c r="Q813" s="26" t="s">
        <v>216</v>
      </c>
      <c r="R813" s="26" t="s">
        <v>221</v>
      </c>
      <c r="S813" s="27"/>
      <c r="T813" s="27"/>
      <c r="U813" s="28" t="s">
        <v>211</v>
      </c>
    </row>
    <row r="814" spans="1:21" ht="15.75" hidden="1" x14ac:dyDescent="0.25">
      <c r="A814" s="23">
        <v>44887</v>
      </c>
      <c r="B814" s="15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20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202</v>
      </c>
      <c r="O814" s="9">
        <v>1</v>
      </c>
      <c r="P814" s="27" t="s">
        <v>30</v>
      </c>
      <c r="Q814" s="11" t="s">
        <v>31</v>
      </c>
      <c r="R814" s="11" t="s">
        <v>32</v>
      </c>
      <c r="S814" s="7"/>
      <c r="T814" s="7"/>
      <c r="U814" s="28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160</v>
      </c>
      <c r="E815" s="8" t="s">
        <v>160</v>
      </c>
      <c r="F815" s="9">
        <v>20225210131322</v>
      </c>
      <c r="G815" s="20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202</v>
      </c>
      <c r="O815" s="9">
        <v>10</v>
      </c>
      <c r="P815" s="27" t="s">
        <v>6</v>
      </c>
      <c r="Q815" s="11" t="s">
        <v>216</v>
      </c>
      <c r="R815" s="11" t="s">
        <v>237</v>
      </c>
      <c r="S815" s="7"/>
      <c r="T815" s="7"/>
      <c r="U815" s="28" t="s">
        <v>211</v>
      </c>
    </row>
    <row r="816" spans="1:21" ht="15.75" hidden="1" x14ac:dyDescent="0.25">
      <c r="A816" s="23">
        <v>44893</v>
      </c>
      <c r="B816" s="15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20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202</v>
      </c>
      <c r="O816" s="9">
        <v>5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160</v>
      </c>
      <c r="E817" s="8" t="s">
        <v>151</v>
      </c>
      <c r="F817" s="9">
        <v>20225210131532</v>
      </c>
      <c r="G817" s="20" t="s">
        <v>22</v>
      </c>
      <c r="H817" s="8" t="s">
        <v>37</v>
      </c>
      <c r="I817" s="8" t="s">
        <v>38</v>
      </c>
      <c r="J817" s="7" t="s">
        <v>25</v>
      </c>
      <c r="K817" s="9" t="s">
        <v>48</v>
      </c>
      <c r="L817" s="7" t="e">
        <v>#N/A</v>
      </c>
      <c r="M817" s="9" t="s">
        <v>57</v>
      </c>
      <c r="N817" s="8" t="s">
        <v>202</v>
      </c>
      <c r="O817" s="9">
        <v>10</v>
      </c>
      <c r="P817" s="27" t="s">
        <v>6</v>
      </c>
      <c r="Q817" s="11" t="s">
        <v>216</v>
      </c>
      <c r="R817" s="11" t="s">
        <v>216</v>
      </c>
      <c r="S817" s="7"/>
      <c r="T817" s="7"/>
      <c r="U817" s="28" t="s">
        <v>211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160</v>
      </c>
      <c r="E818" s="8" t="s">
        <v>160</v>
      </c>
      <c r="F818" s="9">
        <v>20224603739002</v>
      </c>
      <c r="G818" s="20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202</v>
      </c>
      <c r="O818" s="9">
        <v>10</v>
      </c>
      <c r="P818" s="27" t="s">
        <v>6</v>
      </c>
      <c r="Q818" s="11" t="s">
        <v>31</v>
      </c>
      <c r="R818" s="11" t="s">
        <v>32</v>
      </c>
      <c r="S818" s="7"/>
      <c r="T818" s="7"/>
      <c r="U818" s="28" t="s">
        <v>211</v>
      </c>
    </row>
    <row r="819" spans="1:21" ht="15.75" x14ac:dyDescent="0.25">
      <c r="A819" s="6">
        <v>44893</v>
      </c>
      <c r="B819" s="7">
        <v>4239312022</v>
      </c>
      <c r="C819" s="8">
        <v>44887</v>
      </c>
      <c r="D819" s="8" t="s">
        <v>160</v>
      </c>
      <c r="E819" s="8" t="s">
        <v>151</v>
      </c>
      <c r="F819" s="9">
        <v>20224603755672</v>
      </c>
      <c r="G819" s="20" t="s">
        <v>22</v>
      </c>
      <c r="H819" s="8" t="s">
        <v>23</v>
      </c>
      <c r="I819" s="8" t="s">
        <v>38</v>
      </c>
      <c r="J819" s="7" t="s">
        <v>49</v>
      </c>
      <c r="K819" s="9" t="s">
        <v>206</v>
      </c>
      <c r="L819" s="7" t="e">
        <v>#N/A</v>
      </c>
      <c r="M819" s="9" t="s">
        <v>57</v>
      </c>
      <c r="N819" s="8" t="s">
        <v>202</v>
      </c>
      <c r="O819" s="9">
        <v>9</v>
      </c>
      <c r="P819" s="27" t="s">
        <v>6</v>
      </c>
      <c r="Q819" s="11" t="s">
        <v>216</v>
      </c>
      <c r="R819" s="11" t="s">
        <v>238</v>
      </c>
      <c r="S819" s="7"/>
      <c r="T819" s="7"/>
      <c r="U819" s="28" t="s">
        <v>211</v>
      </c>
    </row>
    <row r="820" spans="1:21" ht="15.75" x14ac:dyDescent="0.25">
      <c r="A820" s="6">
        <v>44893</v>
      </c>
      <c r="B820" s="7">
        <v>4239292022</v>
      </c>
      <c r="C820" s="8">
        <v>44887</v>
      </c>
      <c r="D820" s="8" t="s">
        <v>160</v>
      </c>
      <c r="E820" s="8" t="s">
        <v>151</v>
      </c>
      <c r="F820" s="9">
        <v>20224603755602</v>
      </c>
      <c r="G820" s="20" t="s">
        <v>22</v>
      </c>
      <c r="H820" s="8" t="s">
        <v>23</v>
      </c>
      <c r="I820" s="8" t="s">
        <v>47</v>
      </c>
      <c r="J820" s="7" t="s">
        <v>49</v>
      </c>
      <c r="K820" s="9" t="s">
        <v>164</v>
      </c>
      <c r="L820" s="7" t="e">
        <v>#N/A</v>
      </c>
      <c r="M820" s="9" t="s">
        <v>57</v>
      </c>
      <c r="N820" s="8" t="s">
        <v>202</v>
      </c>
      <c r="O820" s="9">
        <v>9</v>
      </c>
      <c r="P820" s="27" t="s">
        <v>6</v>
      </c>
      <c r="Q820" s="11" t="s">
        <v>216</v>
      </c>
      <c r="R820" s="11" t="s">
        <v>239</v>
      </c>
      <c r="S820" s="7"/>
      <c r="T820" s="7"/>
      <c r="U820" s="28" t="s">
        <v>211</v>
      </c>
    </row>
    <row r="821" spans="1:21" ht="15.75" x14ac:dyDescent="0.25">
      <c r="A821" s="6">
        <v>44893</v>
      </c>
      <c r="B821" s="7">
        <v>4239232022</v>
      </c>
      <c r="C821" s="8">
        <v>44887</v>
      </c>
      <c r="D821" s="8" t="s">
        <v>160</v>
      </c>
      <c r="E821" s="8" t="s">
        <v>151</v>
      </c>
      <c r="F821" s="9">
        <v>20224603756522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240</v>
      </c>
      <c r="L821" s="7" t="e">
        <v>#N/A</v>
      </c>
      <c r="M821" s="9" t="s">
        <v>57</v>
      </c>
      <c r="N821" s="8" t="s">
        <v>202</v>
      </c>
      <c r="O821" s="9">
        <v>9</v>
      </c>
      <c r="P821" s="27" t="s">
        <v>6</v>
      </c>
      <c r="Q821" s="11" t="s">
        <v>216</v>
      </c>
      <c r="R821" s="11" t="s">
        <v>216</v>
      </c>
      <c r="S821" s="7"/>
      <c r="T821" s="7"/>
      <c r="U821" s="28" t="s">
        <v>211</v>
      </c>
    </row>
    <row r="822" spans="1:21" ht="15.75" x14ac:dyDescent="0.25">
      <c r="A822" s="6">
        <v>44893</v>
      </c>
      <c r="B822" s="7">
        <v>4239142022</v>
      </c>
      <c r="C822" s="8">
        <v>44887</v>
      </c>
      <c r="D822" s="8" t="s">
        <v>160</v>
      </c>
      <c r="E822" s="8" t="s">
        <v>151</v>
      </c>
      <c r="F822" s="9">
        <v>20224603754682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175</v>
      </c>
      <c r="L822" s="7" t="e">
        <v>#N/A</v>
      </c>
      <c r="M822" s="9" t="s">
        <v>57</v>
      </c>
      <c r="N822" s="8" t="s">
        <v>202</v>
      </c>
      <c r="O822" s="9">
        <v>9</v>
      </c>
      <c r="P822" s="27" t="s">
        <v>6</v>
      </c>
      <c r="Q822" s="11" t="s">
        <v>216</v>
      </c>
      <c r="R822" s="11" t="s">
        <v>241</v>
      </c>
      <c r="S822" s="7"/>
      <c r="T822" s="7"/>
      <c r="U822" s="28" t="s">
        <v>211</v>
      </c>
    </row>
    <row r="823" spans="1:21" ht="15.75" x14ac:dyDescent="0.25">
      <c r="A823" s="6">
        <v>44893</v>
      </c>
      <c r="B823" s="7">
        <v>4239072022</v>
      </c>
      <c r="C823" s="8">
        <v>44887</v>
      </c>
      <c r="D823" s="8" t="s">
        <v>160</v>
      </c>
      <c r="E823" s="8" t="s">
        <v>151</v>
      </c>
      <c r="F823" s="9">
        <v>20224603760232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164</v>
      </c>
      <c r="L823" s="7" t="e">
        <v>#N/A</v>
      </c>
      <c r="M823" s="9" t="s">
        <v>57</v>
      </c>
      <c r="N823" s="8" t="s">
        <v>202</v>
      </c>
      <c r="O823" s="9">
        <v>9</v>
      </c>
      <c r="P823" s="27" t="s">
        <v>6</v>
      </c>
      <c r="Q823" s="11" t="s">
        <v>216</v>
      </c>
      <c r="R823" s="11" t="s">
        <v>242</v>
      </c>
      <c r="S823" s="7"/>
      <c r="T823" s="7"/>
      <c r="U823" s="28" t="s">
        <v>211</v>
      </c>
    </row>
    <row r="824" spans="1:21" ht="15.75" x14ac:dyDescent="0.25">
      <c r="A824" s="6">
        <v>44893</v>
      </c>
      <c r="B824" s="7">
        <v>4239032022</v>
      </c>
      <c r="C824" s="8">
        <v>44887</v>
      </c>
      <c r="D824" s="8" t="s">
        <v>160</v>
      </c>
      <c r="E824" s="8" t="s">
        <v>151</v>
      </c>
      <c r="F824" s="9">
        <v>20224603754652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164</v>
      </c>
      <c r="L824" s="7" t="e">
        <v>#N/A</v>
      </c>
      <c r="M824" s="9" t="s">
        <v>57</v>
      </c>
      <c r="N824" s="8" t="s">
        <v>202</v>
      </c>
      <c r="O824" s="9">
        <v>9</v>
      </c>
      <c r="P824" s="27" t="s">
        <v>6</v>
      </c>
      <c r="Q824" s="11" t="s">
        <v>216</v>
      </c>
      <c r="R824" s="11" t="s">
        <v>243</v>
      </c>
      <c r="S824" s="7"/>
      <c r="T824" s="7"/>
      <c r="U824" s="28" t="s">
        <v>211</v>
      </c>
    </row>
    <row r="825" spans="1:21" ht="15.75" x14ac:dyDescent="0.25">
      <c r="A825" s="6">
        <v>44893</v>
      </c>
      <c r="B825" s="7">
        <v>4236972022</v>
      </c>
      <c r="C825" s="8">
        <v>44887</v>
      </c>
      <c r="D825" s="8" t="s">
        <v>160</v>
      </c>
      <c r="E825" s="8" t="s">
        <v>151</v>
      </c>
      <c r="F825" s="9">
        <v>20224603754902</v>
      </c>
      <c r="G825" s="20" t="s">
        <v>22</v>
      </c>
      <c r="H825" s="8" t="s">
        <v>144</v>
      </c>
      <c r="I825" s="8" t="s">
        <v>47</v>
      </c>
      <c r="J825" s="7" t="s">
        <v>49</v>
      </c>
      <c r="K825" s="9" t="s">
        <v>205</v>
      </c>
      <c r="L825" s="7" t="e">
        <v>#N/A</v>
      </c>
      <c r="M825" s="9" t="s">
        <v>57</v>
      </c>
      <c r="N825" s="8" t="s">
        <v>202</v>
      </c>
      <c r="O825" s="9">
        <v>9</v>
      </c>
      <c r="P825" s="27" t="s">
        <v>6</v>
      </c>
      <c r="Q825" s="11" t="s">
        <v>216</v>
      </c>
      <c r="R825" s="11" t="s">
        <v>216</v>
      </c>
      <c r="S825" s="7"/>
      <c r="T825" s="7"/>
      <c r="U825" s="28" t="s">
        <v>211</v>
      </c>
    </row>
    <row r="826" spans="1:21" ht="15.75" x14ac:dyDescent="0.25">
      <c r="A826" s="6">
        <v>44893</v>
      </c>
      <c r="B826" s="7">
        <v>4227252022</v>
      </c>
      <c r="C826" s="8">
        <v>44887</v>
      </c>
      <c r="D826" s="8" t="s">
        <v>160</v>
      </c>
      <c r="E826" s="8" t="s">
        <v>151</v>
      </c>
      <c r="F826" s="9">
        <v>20225210131872</v>
      </c>
      <c r="G826" s="20" t="s">
        <v>22</v>
      </c>
      <c r="H826" s="8" t="s">
        <v>37</v>
      </c>
      <c r="I826" s="8" t="s">
        <v>38</v>
      </c>
      <c r="J826" s="7" t="s">
        <v>25</v>
      </c>
      <c r="K826" s="9" t="s">
        <v>201</v>
      </c>
      <c r="L826" s="7" t="e">
        <v>#N/A</v>
      </c>
      <c r="M826" s="9" t="s">
        <v>57</v>
      </c>
      <c r="N826" s="8" t="s">
        <v>202</v>
      </c>
      <c r="O826" s="9">
        <v>9</v>
      </c>
      <c r="P826" s="27" t="s">
        <v>6</v>
      </c>
      <c r="Q826" s="11" t="s">
        <v>216</v>
      </c>
      <c r="R826" s="11" t="s">
        <v>244</v>
      </c>
      <c r="S826" s="7"/>
      <c r="T826" s="7"/>
      <c r="U826" s="28" t="s">
        <v>211</v>
      </c>
    </row>
    <row r="827" spans="1:21" ht="15.75" x14ac:dyDescent="0.25">
      <c r="A827" s="6">
        <v>44893</v>
      </c>
      <c r="B827" s="7">
        <v>4240872022</v>
      </c>
      <c r="C827" s="8">
        <v>44888</v>
      </c>
      <c r="D827" s="8" t="s">
        <v>160</v>
      </c>
      <c r="E827" s="8" t="s">
        <v>151</v>
      </c>
      <c r="F827" s="9">
        <v>20224603768912</v>
      </c>
      <c r="G827" s="20" t="s">
        <v>22</v>
      </c>
      <c r="H827" s="8" t="s">
        <v>23</v>
      </c>
      <c r="I827" s="8" t="s">
        <v>38</v>
      </c>
      <c r="J827" s="7" t="s">
        <v>49</v>
      </c>
      <c r="K827" s="9" t="s">
        <v>240</v>
      </c>
      <c r="L827" s="7" t="e">
        <v>#N/A</v>
      </c>
      <c r="M827" s="9" t="s">
        <v>57</v>
      </c>
      <c r="N827" s="8" t="s">
        <v>202</v>
      </c>
      <c r="O827" s="9">
        <v>8</v>
      </c>
      <c r="P827" s="27" t="s">
        <v>6</v>
      </c>
      <c r="Q827" s="11" t="s">
        <v>216</v>
      </c>
      <c r="R827" s="11" t="s">
        <v>216</v>
      </c>
      <c r="S827" s="7"/>
      <c r="T827" s="7"/>
      <c r="U827" s="28" t="s">
        <v>211</v>
      </c>
    </row>
    <row r="828" spans="1:21" ht="15.75" x14ac:dyDescent="0.25">
      <c r="A828" s="6">
        <v>44893</v>
      </c>
      <c r="B828" s="7">
        <v>4240842022</v>
      </c>
      <c r="C828" s="8">
        <v>44888</v>
      </c>
      <c r="D828" s="8" t="s">
        <v>160</v>
      </c>
      <c r="E828" s="8" t="s">
        <v>151</v>
      </c>
      <c r="F828" s="9">
        <v>20224603764052</v>
      </c>
      <c r="G828" s="20" t="s">
        <v>22</v>
      </c>
      <c r="H828" s="8" t="s">
        <v>23</v>
      </c>
      <c r="I828" s="8" t="s">
        <v>38</v>
      </c>
      <c r="J828" s="7" t="s">
        <v>49</v>
      </c>
      <c r="K828" s="9" t="s">
        <v>175</v>
      </c>
      <c r="L828" s="7" t="e">
        <v>#N/A</v>
      </c>
      <c r="M828" s="9" t="s">
        <v>57</v>
      </c>
      <c r="N828" s="8" t="s">
        <v>202</v>
      </c>
      <c r="O828" s="9">
        <v>8</v>
      </c>
      <c r="P828" s="27" t="s">
        <v>6</v>
      </c>
      <c r="Q828" s="11" t="s">
        <v>216</v>
      </c>
      <c r="R828" s="11" t="s">
        <v>216</v>
      </c>
      <c r="S828" s="7"/>
      <c r="T828" s="7"/>
      <c r="U828" s="28" t="s">
        <v>211</v>
      </c>
    </row>
    <row r="829" spans="1:21" ht="15.75" x14ac:dyDescent="0.25">
      <c r="A829" s="6">
        <v>44893</v>
      </c>
      <c r="B829" s="7">
        <v>4283192022</v>
      </c>
      <c r="C829" s="8">
        <v>44889</v>
      </c>
      <c r="D829" s="8" t="s">
        <v>160</v>
      </c>
      <c r="E829" s="8" t="s">
        <v>151</v>
      </c>
      <c r="F829" s="9">
        <v>20224603791772</v>
      </c>
      <c r="G829" s="20" t="s">
        <v>22</v>
      </c>
      <c r="H829" s="8" t="s">
        <v>23</v>
      </c>
      <c r="I829" s="8" t="s">
        <v>117</v>
      </c>
      <c r="J829" s="7" t="s">
        <v>25</v>
      </c>
      <c r="K829" s="9" t="s">
        <v>201</v>
      </c>
      <c r="L829" s="7" t="e">
        <v>#N/A</v>
      </c>
      <c r="M829" s="9" t="s">
        <v>57</v>
      </c>
      <c r="N829" s="8" t="s">
        <v>202</v>
      </c>
      <c r="O829" s="9">
        <v>7</v>
      </c>
      <c r="P829" s="27" t="s">
        <v>6</v>
      </c>
      <c r="Q829" s="11" t="s">
        <v>216</v>
      </c>
      <c r="R829" s="11" t="s">
        <v>216</v>
      </c>
      <c r="S829" s="7"/>
      <c r="T829" s="7"/>
      <c r="U829" s="28" t="s">
        <v>211</v>
      </c>
    </row>
    <row r="830" spans="1:21" ht="15.75" x14ac:dyDescent="0.25">
      <c r="A830" s="6">
        <v>44893</v>
      </c>
      <c r="B830" s="7">
        <v>4280402022</v>
      </c>
      <c r="C830" s="8">
        <v>44889</v>
      </c>
      <c r="D830" s="8" t="s">
        <v>160</v>
      </c>
      <c r="E830" s="8" t="s">
        <v>151</v>
      </c>
      <c r="F830" s="9">
        <v>20224603793792</v>
      </c>
      <c r="G830" s="20" t="s">
        <v>22</v>
      </c>
      <c r="H830" s="8" t="s">
        <v>144</v>
      </c>
      <c r="I830" s="8" t="s">
        <v>38</v>
      </c>
      <c r="J830" s="7" t="s">
        <v>49</v>
      </c>
      <c r="K830" s="9" t="s">
        <v>240</v>
      </c>
      <c r="L830" s="7" t="e">
        <v>#N/A</v>
      </c>
      <c r="M830" s="9" t="s">
        <v>57</v>
      </c>
      <c r="N830" s="8" t="s">
        <v>202</v>
      </c>
      <c r="O830" s="9">
        <v>7</v>
      </c>
      <c r="P830" s="27" t="s">
        <v>6</v>
      </c>
      <c r="Q830" s="11" t="s">
        <v>216</v>
      </c>
      <c r="R830" s="11" t="s">
        <v>216</v>
      </c>
      <c r="S830" s="7"/>
      <c r="T830" s="7"/>
      <c r="U830" s="28" t="s">
        <v>211</v>
      </c>
    </row>
    <row r="831" spans="1:21" ht="15.75" x14ac:dyDescent="0.25">
      <c r="A831" s="6">
        <v>44893</v>
      </c>
      <c r="B831" s="7">
        <v>4278962022</v>
      </c>
      <c r="C831" s="8">
        <v>44889</v>
      </c>
      <c r="D831" s="8" t="s">
        <v>160</v>
      </c>
      <c r="E831" s="8" t="s">
        <v>151</v>
      </c>
      <c r="F831" s="9">
        <v>20224603778772</v>
      </c>
      <c r="G831" s="20" t="s">
        <v>22</v>
      </c>
      <c r="H831" s="8" t="s">
        <v>85</v>
      </c>
      <c r="I831" s="8" t="s">
        <v>38</v>
      </c>
      <c r="J831" s="7" t="s">
        <v>49</v>
      </c>
      <c r="K831" s="9" t="s">
        <v>164</v>
      </c>
      <c r="L831" s="7" t="e">
        <v>#N/A</v>
      </c>
      <c r="M831" s="9" t="s">
        <v>57</v>
      </c>
      <c r="N831" s="8" t="s">
        <v>202</v>
      </c>
      <c r="O831" s="9">
        <v>7</v>
      </c>
      <c r="P831" s="27" t="s">
        <v>6</v>
      </c>
      <c r="Q831" s="11" t="s">
        <v>216</v>
      </c>
      <c r="R831" s="11" t="s">
        <v>245</v>
      </c>
      <c r="S831" s="7"/>
      <c r="T831" s="7"/>
      <c r="U831" s="28" t="s">
        <v>211</v>
      </c>
    </row>
    <row r="832" spans="1:21" ht="15.75" x14ac:dyDescent="0.25">
      <c r="A832" s="6">
        <v>44893</v>
      </c>
      <c r="B832" s="7">
        <v>4272092022</v>
      </c>
      <c r="C832" s="8">
        <v>44889</v>
      </c>
      <c r="D832" s="8" t="s">
        <v>160</v>
      </c>
      <c r="E832" s="8" t="s">
        <v>151</v>
      </c>
      <c r="F832" s="9">
        <v>20224603791132</v>
      </c>
      <c r="G832" s="20" t="s">
        <v>22</v>
      </c>
      <c r="H832" s="8" t="s">
        <v>72</v>
      </c>
      <c r="I832" s="8" t="s">
        <v>38</v>
      </c>
      <c r="J832" s="7" t="s">
        <v>49</v>
      </c>
      <c r="K832" s="9" t="s">
        <v>196</v>
      </c>
      <c r="L832" s="7" t="e">
        <v>#N/A</v>
      </c>
      <c r="M832" s="9" t="s">
        <v>57</v>
      </c>
      <c r="N832" s="8" t="s">
        <v>202</v>
      </c>
      <c r="O832" s="9">
        <v>7</v>
      </c>
      <c r="P832" s="27" t="s">
        <v>6</v>
      </c>
      <c r="Q832" s="11" t="s">
        <v>216</v>
      </c>
      <c r="R832" s="11" t="s">
        <v>246</v>
      </c>
      <c r="S832" s="7"/>
      <c r="T832" s="7"/>
      <c r="U832" s="28" t="s">
        <v>211</v>
      </c>
    </row>
    <row r="833" spans="1:21" ht="15.75" x14ac:dyDescent="0.25">
      <c r="A833" s="6">
        <v>44893</v>
      </c>
      <c r="B833" s="7">
        <v>4271242022</v>
      </c>
      <c r="C833" s="8">
        <v>44889</v>
      </c>
      <c r="D833" s="8" t="s">
        <v>160</v>
      </c>
      <c r="E833" s="8" t="s">
        <v>151</v>
      </c>
      <c r="F833" s="9">
        <v>20225210132992</v>
      </c>
      <c r="G833" s="20" t="s">
        <v>22</v>
      </c>
      <c r="H833" s="8" t="s">
        <v>37</v>
      </c>
      <c r="I833" s="8" t="s">
        <v>38</v>
      </c>
      <c r="J833" s="7" t="s">
        <v>49</v>
      </c>
      <c r="K833" s="9" t="s">
        <v>128</v>
      </c>
      <c r="L833" s="7" t="e">
        <v>#N/A</v>
      </c>
      <c r="M833" s="9" t="s">
        <v>57</v>
      </c>
      <c r="N833" s="8" t="s">
        <v>202</v>
      </c>
      <c r="O833" s="9">
        <v>7</v>
      </c>
      <c r="P833" s="27" t="s">
        <v>6</v>
      </c>
      <c r="Q833" s="11" t="s">
        <v>216</v>
      </c>
      <c r="R833" s="11" t="s">
        <v>216</v>
      </c>
      <c r="S833" s="7"/>
      <c r="T833" s="7"/>
      <c r="U833" s="28" t="s">
        <v>211</v>
      </c>
    </row>
    <row r="834" spans="1:21" ht="15.75" x14ac:dyDescent="0.25">
      <c r="A834" s="6">
        <v>44893</v>
      </c>
      <c r="B834" s="7">
        <v>4249732022</v>
      </c>
      <c r="C834" s="8">
        <v>44889</v>
      </c>
      <c r="D834" s="8" t="s">
        <v>160</v>
      </c>
      <c r="E834" s="8" t="s">
        <v>160</v>
      </c>
      <c r="F834" s="9">
        <v>20224603795512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164</v>
      </c>
      <c r="L834" s="7" t="e">
        <v>#N/A</v>
      </c>
      <c r="M834" s="9" t="s">
        <v>57</v>
      </c>
      <c r="N834" s="8" t="s">
        <v>202</v>
      </c>
      <c r="O834" s="9">
        <v>7</v>
      </c>
      <c r="P834" s="27" t="s">
        <v>6</v>
      </c>
      <c r="Q834" s="11" t="s">
        <v>216</v>
      </c>
      <c r="R834" s="11" t="s">
        <v>247</v>
      </c>
      <c r="S834" s="7"/>
      <c r="T834" s="7"/>
      <c r="U834" s="28" t="s">
        <v>211</v>
      </c>
    </row>
    <row r="835" spans="1:21" ht="15.75" x14ac:dyDescent="0.25">
      <c r="A835" s="6">
        <v>44893</v>
      </c>
      <c r="B835" s="7">
        <v>4249162022</v>
      </c>
      <c r="C835" s="8">
        <v>44889</v>
      </c>
      <c r="D835" s="8" t="s">
        <v>160</v>
      </c>
      <c r="E835" s="8" t="s">
        <v>151</v>
      </c>
      <c r="F835" s="9">
        <v>20224603795052</v>
      </c>
      <c r="G835" s="20" t="s">
        <v>22</v>
      </c>
      <c r="H835" s="8" t="s">
        <v>72</v>
      </c>
      <c r="I835" s="8" t="s">
        <v>38</v>
      </c>
      <c r="J835" s="7" t="s">
        <v>49</v>
      </c>
      <c r="K835" s="9" t="s">
        <v>206</v>
      </c>
      <c r="L835" s="7" t="e">
        <v>#N/A</v>
      </c>
      <c r="M835" s="9" t="s">
        <v>57</v>
      </c>
      <c r="N835" s="8" t="s">
        <v>202</v>
      </c>
      <c r="O835" s="9">
        <v>7</v>
      </c>
      <c r="P835" s="27" t="s">
        <v>6</v>
      </c>
      <c r="Q835" s="11" t="s">
        <v>216</v>
      </c>
      <c r="R835" s="11" t="s">
        <v>216</v>
      </c>
      <c r="S835" s="7"/>
      <c r="T835" s="7"/>
      <c r="U835" s="28" t="s">
        <v>211</v>
      </c>
    </row>
    <row r="836" spans="1:21" ht="15.75" x14ac:dyDescent="0.25">
      <c r="A836" s="31">
        <v>44893</v>
      </c>
      <c r="B836" s="27">
        <v>4244972022</v>
      </c>
      <c r="C836" s="8">
        <v>44889</v>
      </c>
      <c r="D836" s="8" t="s">
        <v>160</v>
      </c>
      <c r="E836" s="8" t="s">
        <v>151</v>
      </c>
      <c r="F836" s="9">
        <v>20224603778262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7" t="e">
        <v>#N/A</v>
      </c>
      <c r="M836" s="9" t="s">
        <v>57</v>
      </c>
      <c r="N836" s="8" t="s">
        <v>202</v>
      </c>
      <c r="O836" s="9">
        <v>7</v>
      </c>
      <c r="P836" s="27" t="s">
        <v>6</v>
      </c>
      <c r="Q836" s="26" t="s">
        <v>216</v>
      </c>
      <c r="R836" s="26" t="s">
        <v>248</v>
      </c>
      <c r="S836" s="27"/>
      <c r="T836" s="27"/>
      <c r="U836" s="28" t="s">
        <v>211</v>
      </c>
    </row>
    <row r="837" spans="1:21" ht="15.75" x14ac:dyDescent="0.25">
      <c r="A837" s="31">
        <v>44893</v>
      </c>
      <c r="B837" s="27">
        <v>4168292022</v>
      </c>
      <c r="C837" s="8">
        <v>44889</v>
      </c>
      <c r="D837" s="8" t="s">
        <v>160</v>
      </c>
      <c r="E837" s="8" t="s">
        <v>151</v>
      </c>
      <c r="F837" s="9">
        <v>20224603779332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217</v>
      </c>
      <c r="L837" s="7" t="e">
        <v>#N/A</v>
      </c>
      <c r="M837" s="9" t="s">
        <v>57</v>
      </c>
      <c r="N837" s="8" t="s">
        <v>202</v>
      </c>
      <c r="O837" s="9">
        <v>7</v>
      </c>
      <c r="P837" s="27" t="s">
        <v>6</v>
      </c>
      <c r="Q837" s="26" t="s">
        <v>216</v>
      </c>
      <c r="R837" s="26" t="s">
        <v>216</v>
      </c>
      <c r="S837" s="27"/>
      <c r="T837" s="27"/>
      <c r="U837" s="28" t="s">
        <v>211</v>
      </c>
    </row>
    <row r="838" spans="1:21" ht="15.75" x14ac:dyDescent="0.25">
      <c r="A838" s="6">
        <v>44893</v>
      </c>
      <c r="B838" s="7">
        <v>4267572022</v>
      </c>
      <c r="C838" s="8">
        <v>44890</v>
      </c>
      <c r="D838" s="8" t="s">
        <v>160</v>
      </c>
      <c r="E838" s="8" t="s">
        <v>151</v>
      </c>
      <c r="F838" s="9">
        <v>20224603795962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217</v>
      </c>
      <c r="L838" s="7" t="e">
        <v>#N/A</v>
      </c>
      <c r="M838" s="9" t="s">
        <v>57</v>
      </c>
      <c r="N838" s="8" t="s">
        <v>202</v>
      </c>
      <c r="O838" s="9">
        <v>6</v>
      </c>
      <c r="P838" s="27" t="s">
        <v>6</v>
      </c>
      <c r="Q838" s="11" t="s">
        <v>216</v>
      </c>
      <c r="R838" s="11" t="s">
        <v>216</v>
      </c>
      <c r="S838" s="7"/>
      <c r="T838" s="7"/>
      <c r="U838" s="28" t="s">
        <v>211</v>
      </c>
    </row>
    <row r="839" spans="1:21" ht="15.75" x14ac:dyDescent="0.25">
      <c r="A839" s="6">
        <v>44893</v>
      </c>
      <c r="B839" s="7">
        <v>4267312022</v>
      </c>
      <c r="C839" s="8">
        <v>44890</v>
      </c>
      <c r="D839" s="8" t="s">
        <v>160</v>
      </c>
      <c r="E839" s="8" t="s">
        <v>151</v>
      </c>
      <c r="F839" s="9">
        <v>20224603795592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175</v>
      </c>
      <c r="L839" s="7" t="e">
        <v>#N/A</v>
      </c>
      <c r="M839" s="9" t="s">
        <v>57</v>
      </c>
      <c r="N839" s="8" t="s">
        <v>202</v>
      </c>
      <c r="O839" s="9">
        <v>6</v>
      </c>
      <c r="P839" s="27" t="s">
        <v>6</v>
      </c>
      <c r="Q839" s="11" t="s">
        <v>216</v>
      </c>
      <c r="R839" s="11" t="s">
        <v>216</v>
      </c>
      <c r="S839" s="7"/>
      <c r="T839" s="7"/>
      <c r="U839" s="28" t="s">
        <v>211</v>
      </c>
    </row>
    <row r="840" spans="1:21" ht="15.75" x14ac:dyDescent="0.25">
      <c r="A840" s="6">
        <v>44901</v>
      </c>
      <c r="B840" s="7">
        <v>4272272022</v>
      </c>
      <c r="C840" s="8">
        <v>44890</v>
      </c>
      <c r="D840" s="8" t="s">
        <v>160</v>
      </c>
      <c r="E840" s="8" t="s">
        <v>151</v>
      </c>
      <c r="F840" s="9">
        <v>20224603799002</v>
      </c>
      <c r="G840" s="20" t="s">
        <v>22</v>
      </c>
      <c r="H840" s="8" t="s">
        <v>23</v>
      </c>
      <c r="I840" s="8" t="s">
        <v>47</v>
      </c>
      <c r="J840" s="7" t="s">
        <v>25</v>
      </c>
      <c r="K840" s="9" t="s">
        <v>201</v>
      </c>
      <c r="L840" s="7" t="e">
        <v>#N/A</v>
      </c>
      <c r="M840" s="9" t="s">
        <v>57</v>
      </c>
      <c r="N840" s="8" t="s">
        <v>202</v>
      </c>
      <c r="O840" s="9">
        <v>6</v>
      </c>
      <c r="P840" s="27" t="s">
        <v>6</v>
      </c>
      <c r="Q840" s="11" t="s">
        <v>216</v>
      </c>
      <c r="R840" s="11" t="s">
        <v>216</v>
      </c>
      <c r="S840" s="7"/>
      <c r="T840" s="7"/>
      <c r="U840" s="28" t="s">
        <v>211</v>
      </c>
    </row>
    <row r="841" spans="1:21" ht="15.75" x14ac:dyDescent="0.25">
      <c r="A841" s="6">
        <v>44901</v>
      </c>
      <c r="B841" s="7">
        <v>4280342022</v>
      </c>
      <c r="C841" s="8">
        <v>44893</v>
      </c>
      <c r="D841" s="8" t="s">
        <v>160</v>
      </c>
      <c r="E841" s="8" t="s">
        <v>151</v>
      </c>
      <c r="F841" s="9">
        <v>20224603801822</v>
      </c>
      <c r="G841" s="20" t="s">
        <v>22</v>
      </c>
      <c r="H841" s="8" t="s">
        <v>23</v>
      </c>
      <c r="I841" s="8" t="s">
        <v>82</v>
      </c>
      <c r="J841" s="7" t="s">
        <v>25</v>
      </c>
      <c r="K841" s="9" t="s">
        <v>201</v>
      </c>
      <c r="L841" s="7" t="e">
        <v>#N/A</v>
      </c>
      <c r="M841" s="9" t="s">
        <v>57</v>
      </c>
      <c r="N841" s="8" t="s">
        <v>202</v>
      </c>
      <c r="O841" s="9">
        <v>5</v>
      </c>
      <c r="P841" s="27" t="s">
        <v>6</v>
      </c>
      <c r="Q841" s="11" t="s">
        <v>216</v>
      </c>
      <c r="R841" s="11" t="s">
        <v>216</v>
      </c>
      <c r="S841" s="7"/>
      <c r="T841" s="7"/>
      <c r="U841" s="28" t="s">
        <v>211</v>
      </c>
    </row>
    <row r="842" spans="1:21" ht="15.75" x14ac:dyDescent="0.25">
      <c r="A842" s="6">
        <v>44901</v>
      </c>
      <c r="B842" s="7">
        <v>4348242022</v>
      </c>
      <c r="C842" s="8">
        <v>44894</v>
      </c>
      <c r="D842" s="8" t="s">
        <v>160</v>
      </c>
      <c r="E842" s="8" t="s">
        <v>160</v>
      </c>
      <c r="F842" s="9">
        <v>20224603820002</v>
      </c>
      <c r="G842" s="20" t="s">
        <v>22</v>
      </c>
      <c r="H842" s="8" t="s">
        <v>23</v>
      </c>
      <c r="I842" s="8" t="s">
        <v>38</v>
      </c>
      <c r="J842" s="7" t="s">
        <v>49</v>
      </c>
      <c r="K842" s="9" t="s">
        <v>240</v>
      </c>
      <c r="L842" s="7" t="e">
        <v>#N/A</v>
      </c>
      <c r="M842" s="9" t="s">
        <v>57</v>
      </c>
      <c r="N842" s="8" t="s">
        <v>202</v>
      </c>
      <c r="O842" s="9">
        <v>4</v>
      </c>
      <c r="P842" s="27" t="s">
        <v>6</v>
      </c>
      <c r="Q842" s="11" t="s">
        <v>216</v>
      </c>
      <c r="R842" s="11" t="s">
        <v>216</v>
      </c>
      <c r="S842" s="7"/>
      <c r="T842" s="7"/>
      <c r="U842" s="28" t="s">
        <v>211</v>
      </c>
    </row>
    <row r="843" spans="1:21" ht="15.75" x14ac:dyDescent="0.25">
      <c r="A843" s="6">
        <v>44901</v>
      </c>
      <c r="B843" s="7">
        <v>4375852022</v>
      </c>
      <c r="C843" s="8">
        <v>44895</v>
      </c>
      <c r="D843" s="8" t="s">
        <v>160</v>
      </c>
      <c r="E843" s="8" t="s">
        <v>160</v>
      </c>
      <c r="F843" s="9">
        <v>20224603840972</v>
      </c>
      <c r="G843" s="20" t="s">
        <v>22</v>
      </c>
      <c r="H843" s="8" t="s">
        <v>23</v>
      </c>
      <c r="I843" s="8" t="s">
        <v>38</v>
      </c>
      <c r="J843" s="7" t="s">
        <v>49</v>
      </c>
      <c r="K843" s="9" t="s">
        <v>206</v>
      </c>
      <c r="L843" s="7" t="e">
        <v>#N/A</v>
      </c>
      <c r="M843" s="9" t="s">
        <v>57</v>
      </c>
      <c r="N843" s="8" t="s">
        <v>202</v>
      </c>
      <c r="O843" s="9">
        <v>3</v>
      </c>
      <c r="P843" s="27" t="s">
        <v>6</v>
      </c>
      <c r="Q843" s="11" t="s">
        <v>216</v>
      </c>
      <c r="R843" s="11" t="s">
        <v>216</v>
      </c>
      <c r="S843" s="7"/>
      <c r="T843" s="7"/>
      <c r="U843" s="28" t="s">
        <v>211</v>
      </c>
    </row>
    <row r="844" spans="1:21" ht="15.75" x14ac:dyDescent="0.25">
      <c r="A844" s="6">
        <v>44901</v>
      </c>
      <c r="B844" s="7">
        <v>4374232022</v>
      </c>
      <c r="C844" s="8">
        <v>44895</v>
      </c>
      <c r="D844" s="8" t="s">
        <v>160</v>
      </c>
      <c r="E844" s="8" t="s">
        <v>160</v>
      </c>
      <c r="F844" s="9">
        <v>20225210135542</v>
      </c>
      <c r="G844" s="20" t="s">
        <v>22</v>
      </c>
      <c r="H844" s="8" t="s">
        <v>37</v>
      </c>
      <c r="I844" s="8" t="s">
        <v>38</v>
      </c>
      <c r="J844" s="7" t="s">
        <v>25</v>
      </c>
      <c r="K844" s="9" t="s">
        <v>249</v>
      </c>
      <c r="L844" s="7" t="e">
        <v>#N/A</v>
      </c>
      <c r="M844" s="9" t="s">
        <v>57</v>
      </c>
      <c r="N844" s="8" t="s">
        <v>202</v>
      </c>
      <c r="O844" s="9">
        <v>3</v>
      </c>
      <c r="P844" s="27" t="s">
        <v>6</v>
      </c>
      <c r="Q844" s="11" t="s">
        <v>216</v>
      </c>
      <c r="R844" s="11" t="s">
        <v>216</v>
      </c>
      <c r="S844" s="7"/>
      <c r="T844" s="7"/>
      <c r="U844" s="28" t="s">
        <v>211</v>
      </c>
    </row>
    <row r="845" spans="1:21" ht="15.75" x14ac:dyDescent="0.25">
      <c r="A845" s="6">
        <v>44901</v>
      </c>
      <c r="B845" s="7">
        <v>4342442022</v>
      </c>
      <c r="C845" s="8">
        <v>44895</v>
      </c>
      <c r="D845" s="8" t="s">
        <v>160</v>
      </c>
      <c r="E845" s="8" t="s">
        <v>160</v>
      </c>
      <c r="F845" s="9">
        <v>20224603859422</v>
      </c>
      <c r="G845" s="20" t="s">
        <v>22</v>
      </c>
      <c r="H845" s="8" t="s">
        <v>23</v>
      </c>
      <c r="I845" s="8" t="s">
        <v>24</v>
      </c>
      <c r="J845" s="7" t="s">
        <v>49</v>
      </c>
      <c r="K845" s="9" t="s">
        <v>189</v>
      </c>
      <c r="L845" s="7" t="e">
        <v>#N/A</v>
      </c>
      <c r="M845" s="9" t="s">
        <v>183</v>
      </c>
      <c r="N845" s="8" t="s">
        <v>202</v>
      </c>
      <c r="O845" s="9">
        <v>3</v>
      </c>
      <c r="P845" s="27" t="s">
        <v>6</v>
      </c>
      <c r="Q845" s="11" t="s">
        <v>216</v>
      </c>
      <c r="R845" s="11" t="s">
        <v>216</v>
      </c>
      <c r="S845" s="7"/>
      <c r="T845" s="7"/>
      <c r="U845" s="28" t="s">
        <v>211</v>
      </c>
    </row>
    <row r="846" spans="1:21" ht="15.75" x14ac:dyDescent="0.25">
      <c r="A846" s="6">
        <v>44901</v>
      </c>
      <c r="B846" s="7">
        <v>4334582022</v>
      </c>
      <c r="C846" s="8">
        <v>44895</v>
      </c>
      <c r="D846" s="8" t="s">
        <v>160</v>
      </c>
      <c r="E846" s="8" t="s">
        <v>160</v>
      </c>
      <c r="F846" s="9">
        <v>20224603859582</v>
      </c>
      <c r="G846" s="20" t="s">
        <v>22</v>
      </c>
      <c r="H846" s="8" t="s">
        <v>23</v>
      </c>
      <c r="I846" s="8" t="s">
        <v>38</v>
      </c>
      <c r="J846" s="7" t="s">
        <v>49</v>
      </c>
      <c r="K846" s="9" t="s">
        <v>164</v>
      </c>
      <c r="L846" s="7" t="e">
        <v>#N/A</v>
      </c>
      <c r="M846" s="9" t="s">
        <v>183</v>
      </c>
      <c r="N846" s="8" t="s">
        <v>202</v>
      </c>
      <c r="O846" s="9">
        <v>3</v>
      </c>
      <c r="P846" s="27" t="s">
        <v>6</v>
      </c>
      <c r="Q846" s="11" t="s">
        <v>216</v>
      </c>
      <c r="R846" s="11" t="s">
        <v>250</v>
      </c>
      <c r="S846" s="7"/>
      <c r="T846" s="7"/>
      <c r="U846" s="28" t="s">
        <v>211</v>
      </c>
    </row>
    <row r="847" spans="1:21" ht="15.75" x14ac:dyDescent="0.25">
      <c r="A847" s="6">
        <v>44901</v>
      </c>
      <c r="B847" s="7">
        <v>4397212022</v>
      </c>
      <c r="C847" s="8">
        <v>44896</v>
      </c>
      <c r="D847" s="8" t="s">
        <v>160</v>
      </c>
      <c r="E847" s="8" t="s">
        <v>160</v>
      </c>
      <c r="F847" s="9">
        <v>20225210136032</v>
      </c>
      <c r="G847" s="20" t="s">
        <v>22</v>
      </c>
      <c r="H847" s="8" t="s">
        <v>37</v>
      </c>
      <c r="I847" s="8" t="s">
        <v>38</v>
      </c>
      <c r="J847" s="7" t="s">
        <v>49</v>
      </c>
      <c r="K847" s="9" t="s">
        <v>59</v>
      </c>
      <c r="L847" s="7" t="e">
        <v>#N/A</v>
      </c>
      <c r="M847" s="9" t="s">
        <v>183</v>
      </c>
      <c r="N847" s="8" t="s">
        <v>202</v>
      </c>
      <c r="O847" s="9">
        <v>2</v>
      </c>
      <c r="P847" s="27" t="s">
        <v>6</v>
      </c>
      <c r="Q847" s="11" t="s">
        <v>251</v>
      </c>
      <c r="R847" s="11" t="s">
        <v>252</v>
      </c>
      <c r="S847" s="7"/>
      <c r="T847" s="7"/>
      <c r="U847" s="28" t="s">
        <v>211</v>
      </c>
    </row>
    <row r="848" spans="1:21" ht="15.75" x14ac:dyDescent="0.25">
      <c r="A848" s="6">
        <v>44901</v>
      </c>
      <c r="B848" s="7">
        <v>4395562022</v>
      </c>
      <c r="C848" s="8">
        <v>44896</v>
      </c>
      <c r="D848" s="8" t="s">
        <v>160</v>
      </c>
      <c r="E848" s="8" t="s">
        <v>160</v>
      </c>
      <c r="F848" s="9">
        <v>20225210136012</v>
      </c>
      <c r="G848" s="20" t="s">
        <v>22</v>
      </c>
      <c r="H848" s="8" t="s">
        <v>37</v>
      </c>
      <c r="I848" s="8" t="s">
        <v>38</v>
      </c>
      <c r="J848" s="7" t="s">
        <v>49</v>
      </c>
      <c r="K848" s="9" t="s">
        <v>133</v>
      </c>
      <c r="L848" s="7" t="e">
        <v>#N/A</v>
      </c>
      <c r="M848" s="9" t="s">
        <v>183</v>
      </c>
      <c r="N848" s="8" t="s">
        <v>202</v>
      </c>
      <c r="O848" s="9">
        <v>2</v>
      </c>
      <c r="P848" s="27" t="s">
        <v>6</v>
      </c>
      <c r="Q848" s="11" t="s">
        <v>216</v>
      </c>
      <c r="R848" s="11" t="s">
        <v>216</v>
      </c>
      <c r="S848" s="7"/>
      <c r="T848" s="7"/>
      <c r="U848" s="28" t="s">
        <v>211</v>
      </c>
    </row>
    <row r="849" spans="1:21" ht="15.75" x14ac:dyDescent="0.25">
      <c r="A849" s="31">
        <v>44901</v>
      </c>
      <c r="B849" s="27">
        <v>4394252022</v>
      </c>
      <c r="C849" s="8">
        <v>44896</v>
      </c>
      <c r="D849" s="8" t="s">
        <v>160</v>
      </c>
      <c r="E849" s="8" t="s">
        <v>160</v>
      </c>
      <c r="F849" s="9">
        <v>20225210136002</v>
      </c>
      <c r="G849" s="20" t="s">
        <v>22</v>
      </c>
      <c r="H849" s="8" t="s">
        <v>37</v>
      </c>
      <c r="I849" s="8" t="s">
        <v>38</v>
      </c>
      <c r="J849" s="7" t="s">
        <v>25</v>
      </c>
      <c r="K849" s="9" t="s">
        <v>120</v>
      </c>
      <c r="L849" s="7" t="e">
        <v>#N/A</v>
      </c>
      <c r="M849" s="9" t="s">
        <v>183</v>
      </c>
      <c r="N849" s="8" t="s">
        <v>202</v>
      </c>
      <c r="O849" s="9">
        <v>2</v>
      </c>
      <c r="P849" s="27" t="s">
        <v>6</v>
      </c>
      <c r="Q849" s="26" t="s">
        <v>216</v>
      </c>
      <c r="R849" s="26" t="s">
        <v>216</v>
      </c>
      <c r="S849" s="27"/>
      <c r="T849" s="27"/>
      <c r="U849" s="28" t="s">
        <v>211</v>
      </c>
    </row>
    <row r="850" spans="1:21" ht="15.75" x14ac:dyDescent="0.25">
      <c r="A850" s="31">
        <v>44901</v>
      </c>
      <c r="B850" s="27">
        <v>4362382022</v>
      </c>
      <c r="C850" s="8">
        <v>44896</v>
      </c>
      <c r="D850" s="8" t="s">
        <v>160</v>
      </c>
      <c r="E850" s="8" t="s">
        <v>160</v>
      </c>
      <c r="F850" s="9">
        <v>20224603848482</v>
      </c>
      <c r="G850" s="20" t="s">
        <v>22</v>
      </c>
      <c r="H850" s="8" t="s">
        <v>72</v>
      </c>
      <c r="I850" s="8" t="s">
        <v>38</v>
      </c>
      <c r="J850" s="7" t="s">
        <v>49</v>
      </c>
      <c r="K850" s="9" t="s">
        <v>217</v>
      </c>
      <c r="L850" s="7" t="e">
        <v>#N/A</v>
      </c>
      <c r="M850" s="9" t="s">
        <v>183</v>
      </c>
      <c r="N850" s="8" t="s">
        <v>202</v>
      </c>
      <c r="O850" s="9">
        <v>2</v>
      </c>
      <c r="P850" s="27" t="s">
        <v>6</v>
      </c>
      <c r="Q850" s="26" t="s">
        <v>216</v>
      </c>
      <c r="R850" s="26" t="s">
        <v>253</v>
      </c>
      <c r="S850" s="27"/>
      <c r="T850" s="27"/>
      <c r="U850" s="28" t="s">
        <v>211</v>
      </c>
    </row>
    <row r="851" spans="1:21" ht="15.75" x14ac:dyDescent="0.25">
      <c r="A851" s="31">
        <v>44901</v>
      </c>
      <c r="B851" s="27">
        <v>4361482022</v>
      </c>
      <c r="C851" s="8">
        <v>44896</v>
      </c>
      <c r="D851" s="8" t="s">
        <v>160</v>
      </c>
      <c r="E851" s="8" t="s">
        <v>160</v>
      </c>
      <c r="F851" s="9">
        <v>20224603869342</v>
      </c>
      <c r="G851" s="20" t="s">
        <v>22</v>
      </c>
      <c r="H851" s="8" t="s">
        <v>72</v>
      </c>
      <c r="I851" s="8" t="s">
        <v>38</v>
      </c>
      <c r="J851" s="7" t="s">
        <v>49</v>
      </c>
      <c r="K851" s="9" t="s">
        <v>240</v>
      </c>
      <c r="L851" s="7" t="e">
        <v>#N/A</v>
      </c>
      <c r="M851" s="9" t="s">
        <v>183</v>
      </c>
      <c r="N851" s="8" t="s">
        <v>202</v>
      </c>
      <c r="O851" s="9">
        <v>2</v>
      </c>
      <c r="P851" s="27" t="s">
        <v>6</v>
      </c>
      <c r="Q851" s="26" t="s">
        <v>216</v>
      </c>
      <c r="R851" s="26" t="s">
        <v>216</v>
      </c>
      <c r="S851" s="27"/>
      <c r="T851" s="27"/>
      <c r="U851" s="28" t="s">
        <v>211</v>
      </c>
    </row>
    <row r="852" spans="1:21" ht="15.75" x14ac:dyDescent="0.25">
      <c r="A852" s="31">
        <v>44901</v>
      </c>
      <c r="B852" s="27">
        <v>4403412022</v>
      </c>
      <c r="C852" s="8">
        <v>44897</v>
      </c>
      <c r="D852" s="8" t="s">
        <v>160</v>
      </c>
      <c r="E852" s="8" t="s">
        <v>160</v>
      </c>
      <c r="F852" s="9">
        <v>20225210136102</v>
      </c>
      <c r="G852" s="20" t="s">
        <v>22</v>
      </c>
      <c r="H852" s="8" t="s">
        <v>37</v>
      </c>
      <c r="I852" s="8" t="s">
        <v>38</v>
      </c>
      <c r="J852" s="7" t="s">
        <v>25</v>
      </c>
      <c r="K852" s="9" t="s">
        <v>219</v>
      </c>
      <c r="L852" s="7" t="e">
        <v>#N/A</v>
      </c>
      <c r="M852" s="9" t="s">
        <v>183</v>
      </c>
      <c r="N852" s="8" t="s">
        <v>202</v>
      </c>
      <c r="O852" s="9">
        <v>1</v>
      </c>
      <c r="P852" s="27" t="s">
        <v>6</v>
      </c>
      <c r="Q852" s="26" t="s">
        <v>216</v>
      </c>
      <c r="R852" s="26" t="s">
        <v>216</v>
      </c>
      <c r="S852" s="27"/>
      <c r="T852" s="27"/>
      <c r="U852" s="28" t="s">
        <v>211</v>
      </c>
    </row>
    <row r="853" spans="1:21" ht="15.75" x14ac:dyDescent="0.25">
      <c r="A853" s="31">
        <v>44901</v>
      </c>
      <c r="B853" s="27">
        <v>4387942022</v>
      </c>
      <c r="C853" s="8">
        <v>44897</v>
      </c>
      <c r="D853" s="8" t="s">
        <v>160</v>
      </c>
      <c r="E853" s="8" t="s">
        <v>160</v>
      </c>
      <c r="F853" s="9">
        <v>20224603868642</v>
      </c>
      <c r="G853" s="20" t="s">
        <v>22</v>
      </c>
      <c r="H853" s="8" t="s">
        <v>144</v>
      </c>
      <c r="I853" s="8" t="s">
        <v>38</v>
      </c>
      <c r="J853" s="7" t="s">
        <v>49</v>
      </c>
      <c r="K853" s="9" t="s">
        <v>206</v>
      </c>
      <c r="L853" s="7" t="e">
        <v>#N/A</v>
      </c>
      <c r="M853" s="9" t="s">
        <v>183</v>
      </c>
      <c r="N853" s="8" t="s">
        <v>202</v>
      </c>
      <c r="O853" s="9">
        <v>1</v>
      </c>
      <c r="P853" s="27" t="s">
        <v>6</v>
      </c>
      <c r="Q853" s="26" t="s">
        <v>216</v>
      </c>
      <c r="R853" s="26" t="s">
        <v>254</v>
      </c>
      <c r="S853" s="27"/>
      <c r="T853" s="27"/>
      <c r="U853" s="28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R828:U828 P798:U803 P805:U811 E798:N798 E800:E808 C815:D853 F829:U829 C812:U812 G838:I838 N838 O838:U853 L838 L781 L785 L789 L792:L794 L796 L799 F809:I809 L803:L808 E810:I811 L810:L811 C813:I814 L813 N781:U781 N785:U785 N789:U789 N792:U794 N796:U796 N799 N803:N808 N810:N811 N813:U813 K481:P481 F681:I682 K677:U682 H687:K691 H692:I697 F698:I698 J692:K698 F708:I708 K708 C709:I712 K709:U712 J708:J712 K780:U780 C780:J781 K786:U786 K797:U797 K795:U795 K790:U791 K800:N800 F799:J800 K828:P828 F827:J828 F830:I837 K830:U837 J455:J481 G455:I480 K455:N480 A483:I483 J482:L483 A484:L494 C495:M497 C498:P499 C500:N516 K517:N521 K522:Q524 C517:J524 C666:K674 J675:J682 H686:J686 F699:K707 C782:U782 C787:U788 C789:J797 F801:N802 F803:J808 K809:N809 J809:J811 J813:J826 F815:I826 K814:U827 J830:J853 F839:I853 K839:N853 C2:Q454 C525:Q665 K783:U784 C783:J786 C713:U779">
    <cfRule type="expression" dxfId="197" priority="115">
      <formula>$U2="GESTIONADO"</formula>
    </cfRule>
  </conditionalFormatting>
  <conditionalFormatting sqref="A388:B391">
    <cfRule type="expression" dxfId="196" priority="114">
      <formula>$U388="GESTIONADO"</formula>
    </cfRule>
  </conditionalFormatting>
  <conditionalFormatting sqref="A388:B391">
    <cfRule type="expression" dxfId="195" priority="113">
      <formula>$U388="GESTIONADO"</formula>
    </cfRule>
  </conditionalFormatting>
  <conditionalFormatting sqref="A388:B391">
    <cfRule type="expression" dxfId="194" priority="112">
      <formula>$U388="GESTIONADO"</formula>
    </cfRule>
  </conditionalFormatting>
  <conditionalFormatting sqref="A388:B391">
    <cfRule type="expression" dxfId="193" priority="111">
      <formula>$U388="GESTIONADO"</formula>
    </cfRule>
  </conditionalFormatting>
  <conditionalFormatting sqref="A388:B391">
    <cfRule type="expression" dxfId="192" priority="110">
      <formula>$U388="GESTIONADO"</formula>
    </cfRule>
  </conditionalFormatting>
  <conditionalFormatting sqref="A392:B397">
    <cfRule type="expression" dxfId="191" priority="109">
      <formula>$U392="GESTIONADO"</formula>
    </cfRule>
  </conditionalFormatting>
  <conditionalFormatting sqref="A392:B397">
    <cfRule type="expression" dxfId="190" priority="108">
      <formula>$U392="GESTIONADO"</formula>
    </cfRule>
  </conditionalFormatting>
  <conditionalFormatting sqref="A392:B397">
    <cfRule type="expression" dxfId="189" priority="107">
      <formula>$U392="GESTIONADO"</formula>
    </cfRule>
  </conditionalFormatting>
  <conditionalFormatting sqref="A392:B397">
    <cfRule type="expression" dxfId="188" priority="106">
      <formula>$U392="GESTIONADO"</formula>
    </cfRule>
  </conditionalFormatting>
  <conditionalFormatting sqref="A392:B397">
    <cfRule type="expression" dxfId="187" priority="105">
      <formula>$U392="GESTIONADO"</formula>
    </cfRule>
  </conditionalFormatting>
  <conditionalFormatting sqref="A392:B397">
    <cfRule type="expression" dxfId="186" priority="104">
      <formula>$U392="GESTIONADO"</formula>
    </cfRule>
  </conditionalFormatting>
  <conditionalFormatting sqref="A398:B401">
    <cfRule type="expression" dxfId="185" priority="103">
      <formula>$U398="GESTIONADO"</formula>
    </cfRule>
  </conditionalFormatting>
  <conditionalFormatting sqref="A398:B401">
    <cfRule type="expression" dxfId="184" priority="102">
      <formula>$U398="GESTIONADO"</formula>
    </cfRule>
  </conditionalFormatting>
  <conditionalFormatting sqref="A398:B401">
    <cfRule type="expression" dxfId="183" priority="101">
      <formula>$U398="GESTIONADO"</formula>
    </cfRule>
  </conditionalFormatting>
  <conditionalFormatting sqref="A398:B401">
    <cfRule type="expression" dxfId="182" priority="100">
      <formula>$U398="GESTIONADO"</formula>
    </cfRule>
  </conditionalFormatting>
  <conditionalFormatting sqref="A398:B401">
    <cfRule type="expression" dxfId="181" priority="99">
      <formula>$U398="GESTIONADO"</formula>
    </cfRule>
  </conditionalFormatting>
  <conditionalFormatting sqref="A398:B401">
    <cfRule type="expression" dxfId="180" priority="98">
      <formula>$U398="GESTIONADO"</formula>
    </cfRule>
  </conditionalFormatting>
  <conditionalFormatting sqref="A398:B401">
    <cfRule type="expression" dxfId="179" priority="97">
      <formula>$U398="GESTIONADO"</formula>
    </cfRule>
  </conditionalFormatting>
  <conditionalFormatting sqref="A402:B408">
    <cfRule type="expression" dxfId="178" priority="96">
      <formula>$U402="GESTIONADO"</formula>
    </cfRule>
  </conditionalFormatting>
  <conditionalFormatting sqref="A402:B408">
    <cfRule type="expression" dxfId="177" priority="95">
      <formula>$U402="GESTIONADO"</formula>
    </cfRule>
  </conditionalFormatting>
  <conditionalFormatting sqref="A402:B408">
    <cfRule type="expression" dxfId="176" priority="94">
      <formula>$U402="GESTIONADO"</formula>
    </cfRule>
  </conditionalFormatting>
  <conditionalFormatting sqref="A402:B408">
    <cfRule type="expression" dxfId="175" priority="93">
      <formula>$U402="GESTIONADO"</formula>
    </cfRule>
  </conditionalFormatting>
  <conditionalFormatting sqref="A402:B408">
    <cfRule type="expression" dxfId="174" priority="92">
      <formula>$U402="GESTIONADO"</formula>
    </cfRule>
  </conditionalFormatting>
  <conditionalFormatting sqref="A402:B408">
    <cfRule type="expression" dxfId="173" priority="91">
      <formula>$U402="GESTIONADO"</formula>
    </cfRule>
  </conditionalFormatting>
  <conditionalFormatting sqref="A402:B408">
    <cfRule type="expression" dxfId="172" priority="90">
      <formula>$U402="GESTIONADO"</formula>
    </cfRule>
  </conditionalFormatting>
  <conditionalFormatting sqref="A402:B408">
    <cfRule type="expression" dxfId="171" priority="89">
      <formula>$U402="GESTIONADO"</formula>
    </cfRule>
  </conditionalFormatting>
  <conditionalFormatting sqref="B409">
    <cfRule type="expression" dxfId="170" priority="88">
      <formula>$U409="GESTIONADO"</formula>
    </cfRule>
  </conditionalFormatting>
  <conditionalFormatting sqref="B409">
    <cfRule type="expression" dxfId="169" priority="87">
      <formula>$U409="GESTIONADO"</formula>
    </cfRule>
  </conditionalFormatting>
  <conditionalFormatting sqref="B409">
    <cfRule type="expression" dxfId="168" priority="86">
      <formula>$U409="GESTIONADO"</formula>
    </cfRule>
  </conditionalFormatting>
  <conditionalFormatting sqref="B409">
    <cfRule type="expression" dxfId="167" priority="85">
      <formula>$U409="GESTIONADO"</formula>
    </cfRule>
  </conditionalFormatting>
  <conditionalFormatting sqref="B409">
    <cfRule type="expression" dxfId="166" priority="84">
      <formula>$U409="GESTIONADO"</formula>
    </cfRule>
  </conditionalFormatting>
  <conditionalFormatting sqref="B409">
    <cfRule type="expression" dxfId="165" priority="83">
      <formula>$U409="GESTIONADO"</formula>
    </cfRule>
  </conditionalFormatting>
  <conditionalFormatting sqref="B409">
    <cfRule type="expression" dxfId="164" priority="82">
      <formula>$U409="GESTIONADO"</formula>
    </cfRule>
  </conditionalFormatting>
  <conditionalFormatting sqref="B409">
    <cfRule type="expression" dxfId="163" priority="81">
      <formula>$U409="GESTIONADO"</formula>
    </cfRule>
  </conditionalFormatting>
  <conditionalFormatting sqref="A410:B445">
    <cfRule type="expression" dxfId="162" priority="80">
      <formula>$U410="GESTIONADO"</formula>
    </cfRule>
  </conditionalFormatting>
  <conditionalFormatting sqref="A410:B445">
    <cfRule type="expression" dxfId="161" priority="79">
      <formula>$U410="GESTIONADO"</formula>
    </cfRule>
  </conditionalFormatting>
  <conditionalFormatting sqref="A410:B445">
    <cfRule type="expression" dxfId="160" priority="78">
      <formula>$U410="GESTIONADO"</formula>
    </cfRule>
  </conditionalFormatting>
  <conditionalFormatting sqref="A410:B445">
    <cfRule type="expression" dxfId="159" priority="77">
      <formula>$U410="GESTIONADO"</formula>
    </cfRule>
  </conditionalFormatting>
  <conditionalFormatting sqref="A410:B445">
    <cfRule type="expression" dxfId="158" priority="76">
      <formula>$U410="GESTIONADO"</formula>
    </cfRule>
  </conditionalFormatting>
  <conditionalFormatting sqref="A410:B445">
    <cfRule type="expression" dxfId="157" priority="75">
      <formula>$U410="GESTIONADO"</formula>
    </cfRule>
  </conditionalFormatting>
  <conditionalFormatting sqref="A410:B445">
    <cfRule type="expression" dxfId="156" priority="74">
      <formula>$U410="GESTIONADO"</formula>
    </cfRule>
  </conditionalFormatting>
  <conditionalFormatting sqref="A410:B445">
    <cfRule type="expression" dxfId="155" priority="73">
      <formula>$U410="GESTIONADO"</formula>
    </cfRule>
  </conditionalFormatting>
  <conditionalFormatting sqref="A410:B445">
    <cfRule type="expression" dxfId="154" priority="72">
      <formula>$U410="GESTIONADO"</formula>
    </cfRule>
  </conditionalFormatting>
  <conditionalFormatting sqref="A446:B473">
    <cfRule type="expression" dxfId="153" priority="71">
      <formula>$U446="GESTIONADO"</formula>
    </cfRule>
  </conditionalFormatting>
  <conditionalFormatting sqref="A446:B473">
    <cfRule type="expression" dxfId="152" priority="70">
      <formula>$U446="GESTIONADO"</formula>
    </cfRule>
  </conditionalFormatting>
  <conditionalFormatting sqref="A446:B473">
    <cfRule type="expression" dxfId="151" priority="69">
      <formula>$U446="GESTIONADO"</formula>
    </cfRule>
  </conditionalFormatting>
  <conditionalFormatting sqref="A446:B473">
    <cfRule type="expression" dxfId="150" priority="68">
      <formula>$U446="GESTIONADO"</formula>
    </cfRule>
  </conditionalFormatting>
  <conditionalFormatting sqref="A446:B473">
    <cfRule type="expression" dxfId="149" priority="67">
      <formula>$U446="GESTIONADO"</formula>
    </cfRule>
  </conditionalFormatting>
  <conditionalFormatting sqref="A446:B473">
    <cfRule type="expression" dxfId="148" priority="66">
      <formula>$U446="GESTIONADO"</formula>
    </cfRule>
  </conditionalFormatting>
  <conditionalFormatting sqref="A446:B473">
    <cfRule type="expression" dxfId="147" priority="65">
      <formula>$U446="GESTIONADO"</formula>
    </cfRule>
  </conditionalFormatting>
  <conditionalFormatting sqref="A446:B473">
    <cfRule type="expression" dxfId="146" priority="64">
      <formula>$U446="GESTIONADO"</formula>
    </cfRule>
  </conditionalFormatting>
  <conditionalFormatting sqref="A446:B473">
    <cfRule type="expression" dxfId="145" priority="63">
      <formula>$U446="GESTIONADO"</formula>
    </cfRule>
  </conditionalFormatting>
  <conditionalFormatting sqref="A474:B482">
    <cfRule type="expression" dxfId="144" priority="62">
      <formula>$U474="GESTIONADO"</formula>
    </cfRule>
  </conditionalFormatting>
  <conditionalFormatting sqref="A474:B482">
    <cfRule type="expression" dxfId="143" priority="61">
      <formula>$U474="GESTIONADO"</formula>
    </cfRule>
  </conditionalFormatting>
  <conditionalFormatting sqref="A474:B482">
    <cfRule type="expression" dxfId="142" priority="60">
      <formula>$U474="GESTIONADO"</formula>
    </cfRule>
  </conditionalFormatting>
  <conditionalFormatting sqref="A474:B482">
    <cfRule type="expression" dxfId="141" priority="59">
      <formula>$U474="GESTIONADO"</formula>
    </cfRule>
  </conditionalFormatting>
  <conditionalFormatting sqref="A474:B482">
    <cfRule type="expression" dxfId="140" priority="58">
      <formula>$U474="GESTIONADO"</formula>
    </cfRule>
  </conditionalFormatting>
  <conditionalFormatting sqref="A474:B482">
    <cfRule type="expression" dxfId="139" priority="57">
      <formula>$U474="GESTIONADO"</formula>
    </cfRule>
  </conditionalFormatting>
  <conditionalFormatting sqref="A474:B482">
    <cfRule type="expression" dxfId="138" priority="56">
      <formula>$U474="GESTIONADO"</formula>
    </cfRule>
  </conditionalFormatting>
  <conditionalFormatting sqref="A474:B482">
    <cfRule type="expression" dxfId="137" priority="55">
      <formula>$U474="GESTIONADO"</formula>
    </cfRule>
  </conditionalFormatting>
  <conditionalFormatting sqref="A474:B482">
    <cfRule type="expression" dxfId="136" priority="54">
      <formula>$U474="GESTIONADO"</formula>
    </cfRule>
  </conditionalFormatting>
  <conditionalFormatting sqref="Q481">
    <cfRule type="expression" dxfId="135" priority="53">
      <formula>$U481="GESTIONADO"</formula>
    </cfRule>
  </conditionalFormatting>
  <conditionalFormatting sqref="Q482">
    <cfRule type="expression" dxfId="134" priority="52">
      <formula>$U482="GESTIONADO"</formula>
    </cfRule>
  </conditionalFormatting>
  <conditionalFormatting sqref="D456">
    <cfRule type="expression" dxfId="133" priority="51">
      <formula>$U456="GESTIONADO"</formula>
    </cfRule>
  </conditionalFormatting>
  <conditionalFormatting sqref="O456">
    <cfRule type="expression" dxfId="132" priority="50">
      <formula>$U456="GESTIONADO"</formula>
    </cfRule>
  </conditionalFormatting>
  <conditionalFormatting sqref="F456">
    <cfRule type="expression" dxfId="131" priority="49">
      <formula>$U456="GESTIONADO"</formula>
    </cfRule>
  </conditionalFormatting>
  <conditionalFormatting sqref="E469:E474">
    <cfRule type="expression" dxfId="130" priority="48">
      <formula>$U469="GESTIONADO"</formula>
    </cfRule>
  </conditionalFormatting>
  <conditionalFormatting sqref="Q501">
    <cfRule type="expression" dxfId="129" priority="47">
      <formula>$U501="GESTIONADO"</formula>
    </cfRule>
  </conditionalFormatting>
  <conditionalFormatting sqref="Q502">
    <cfRule type="expression" dxfId="128" priority="46">
      <formula>$U502="GESTIONADO"</formula>
    </cfRule>
  </conditionalFormatting>
  <conditionalFormatting sqref="Q503">
    <cfRule type="expression" dxfId="127" priority="45">
      <formula>$U503="GESTIONADO"</formula>
    </cfRule>
  </conditionalFormatting>
  <conditionalFormatting sqref="Q504">
    <cfRule type="expression" dxfId="126" priority="44">
      <formula>$U504="GESTIONADO"</formula>
    </cfRule>
  </conditionalFormatting>
  <conditionalFormatting sqref="A521:B523">
    <cfRule type="expression" dxfId="125" priority="43">
      <formula>$U521="GESTIONADO"</formula>
    </cfRule>
  </conditionalFormatting>
  <conditionalFormatting sqref="A524:B524">
    <cfRule type="expression" dxfId="124" priority="42">
      <formula>$U524="GESTIONADO"</formula>
    </cfRule>
  </conditionalFormatting>
  <conditionalFormatting sqref="A525:B561">
    <cfRule type="expression" dxfId="123" priority="41">
      <formula>$U525="GESTIONADO"</formula>
    </cfRule>
  </conditionalFormatting>
  <conditionalFormatting sqref="A562:B564">
    <cfRule type="expression" dxfId="122" priority="40">
      <formula>$U562="GESTIONADO"</formula>
    </cfRule>
  </conditionalFormatting>
  <conditionalFormatting sqref="A565:B575">
    <cfRule type="expression" dxfId="121" priority="39">
      <formula>$U565="GESTIONADO"</formula>
    </cfRule>
  </conditionalFormatting>
  <conditionalFormatting sqref="A576:B585">
    <cfRule type="expression" dxfId="120" priority="38">
      <formula>$U576="GESTIONADO"</formula>
    </cfRule>
  </conditionalFormatting>
  <conditionalFormatting sqref="A586:B607">
    <cfRule type="expression" dxfId="119" priority="37">
      <formula>$U586="GESTIONADO"</formula>
    </cfRule>
  </conditionalFormatting>
  <conditionalFormatting sqref="A608:B612">
    <cfRule type="expression" dxfId="118" priority="36">
      <formula>$U608="GESTIONADO"</formula>
    </cfRule>
  </conditionalFormatting>
  <conditionalFormatting sqref="A613:B625">
    <cfRule type="expression" dxfId="117" priority="35">
      <formula>$U613="GESTIONADO"</formula>
    </cfRule>
  </conditionalFormatting>
  <conditionalFormatting sqref="A626:B646">
    <cfRule type="expression" dxfId="116" priority="34">
      <formula>$U626="GESTIONADO"</formula>
    </cfRule>
  </conditionalFormatting>
  <conditionalFormatting sqref="A647:B667">
    <cfRule type="expression" dxfId="115" priority="33">
      <formula>$U647="GESTIONADO"</formula>
    </cfRule>
  </conditionalFormatting>
  <conditionalFormatting sqref="F681:F691">
    <cfRule type="expression" dxfId="114" priority="32">
      <formula>$U681="GESTIONADO"</formula>
    </cfRule>
  </conditionalFormatting>
  <conditionalFormatting sqref="F675:F676">
    <cfRule type="expression" dxfId="113" priority="31">
      <formula>$U675="GESTIONADO"</formula>
    </cfRule>
  </conditionalFormatting>
  <conditionalFormatting sqref="J683:J684">
    <cfRule type="expression" dxfId="112" priority="30">
      <formula>$U683="GESTIONADO"</formula>
    </cfRule>
  </conditionalFormatting>
  <conditionalFormatting sqref="K681:K684">
    <cfRule type="expression" dxfId="111" priority="29">
      <formula>$U681="GESTIONADO"</formula>
    </cfRule>
  </conditionalFormatting>
  <conditionalFormatting sqref="L686">
    <cfRule type="expression" dxfId="110" priority="28">
      <formula>$U686="GESTIONADO"</formula>
    </cfRule>
  </conditionalFormatting>
  <conditionalFormatting sqref="M681:M684">
    <cfRule type="expression" dxfId="109" priority="27">
      <formula>$U681="GESTIONADO"</formula>
    </cfRule>
  </conditionalFormatting>
  <conditionalFormatting sqref="K675:K676">
    <cfRule type="expression" dxfId="108" priority="26">
      <formula>$U675="GESTIONADO"</formula>
    </cfRule>
  </conditionalFormatting>
  <conditionalFormatting sqref="M675:M676">
    <cfRule type="expression" dxfId="107" priority="25">
      <formula>$U675="GESTIONADO"</formula>
    </cfRule>
  </conditionalFormatting>
  <conditionalFormatting sqref="E681:E682">
    <cfRule type="expression" dxfId="106" priority="24">
      <formula>$U681="GESTIONADO"</formula>
    </cfRule>
  </conditionalFormatting>
  <conditionalFormatting sqref="J689:J691">
    <cfRule type="expression" dxfId="105" priority="23">
      <formula>$U689="GESTIONADO"</formula>
    </cfRule>
  </conditionalFormatting>
  <conditionalFormatting sqref="K689:K697">
    <cfRule type="expression" dxfId="104" priority="22">
      <formula>$U689="GESTIONADO"</formula>
    </cfRule>
  </conditionalFormatting>
  <conditionalFormatting sqref="L701">
    <cfRule type="expression" dxfId="103" priority="21">
      <formula>$U701="GESTIONADO"</formula>
    </cfRule>
  </conditionalFormatting>
  <conditionalFormatting sqref="M689:M698">
    <cfRule type="expression" dxfId="102" priority="20">
      <formula>$U689="GESTIONADO"</formula>
    </cfRule>
  </conditionalFormatting>
  <conditionalFormatting sqref="K686">
    <cfRule type="expression" dxfId="101" priority="19">
      <formula>$U686="GESTIONADO"</formula>
    </cfRule>
  </conditionalFormatting>
  <conditionalFormatting sqref="M685:M686">
    <cfRule type="expression" dxfId="100" priority="18">
      <formula>$U685="GESTIONADO"</formula>
    </cfRule>
  </conditionalFormatting>
  <conditionalFormatting sqref="E707:E708">
    <cfRule type="expression" dxfId="99" priority="17">
      <formula>$U707="GESTIONADO"</formula>
    </cfRule>
  </conditionalFormatting>
  <conditionalFormatting sqref="M699:M700">
    <cfRule type="expression" dxfId="98" priority="16">
      <formula>$U699="GESTIONADO"</formula>
    </cfRule>
  </conditionalFormatting>
  <conditionalFormatting sqref="M701">
    <cfRule type="expression" dxfId="97" priority="15">
      <formula>$U701="GESTIONADO"</formula>
    </cfRule>
  </conditionalFormatting>
  <conditionalFormatting sqref="D798 D800:D802 D809">
    <cfRule type="expression" dxfId="96" priority="14">
      <formula>$U798="GESTIONADO"</formula>
    </cfRule>
  </conditionalFormatting>
  <conditionalFormatting sqref="O798 O800:O802 O809">
    <cfRule type="expression" dxfId="95" priority="13">
      <formula>$U798="GESTIONADO"</formula>
    </cfRule>
  </conditionalFormatting>
  <conditionalFormatting sqref="E809">
    <cfRule type="expression" dxfId="94" priority="12">
      <formula>$U809="GESTIONADO"</formula>
    </cfRule>
  </conditionalFormatting>
  <conditionalFormatting sqref="B562:B564">
    <cfRule type="duplicateValues" dxfId="93" priority="116"/>
  </conditionalFormatting>
  <conditionalFormatting sqref="B565:B575">
    <cfRule type="duplicateValues" dxfId="92" priority="117"/>
  </conditionalFormatting>
  <conditionalFormatting sqref="B576:B585">
    <cfRule type="duplicateValues" dxfId="91" priority="118"/>
  </conditionalFormatting>
  <conditionalFormatting sqref="B586:B607">
    <cfRule type="duplicateValues" dxfId="90" priority="119"/>
  </conditionalFormatting>
  <conditionalFormatting sqref="B608:B612">
    <cfRule type="duplicateValues" dxfId="89" priority="120"/>
  </conditionalFormatting>
  <conditionalFormatting sqref="B613:B625">
    <cfRule type="duplicateValues" dxfId="88" priority="121"/>
  </conditionalFormatting>
  <conditionalFormatting sqref="B626:B646">
    <cfRule type="duplicateValues" dxfId="87" priority="122"/>
  </conditionalFormatting>
  <conditionalFormatting sqref="B647:B667">
    <cfRule type="duplicateValues" dxfId="86" priority="123"/>
  </conditionalFormatting>
  <conditionalFormatting sqref="B668:B673">
    <cfRule type="duplicateValues" dxfId="85" priority="124"/>
  </conditionalFormatting>
  <conditionalFormatting sqref="B674:B681">
    <cfRule type="duplicateValues" dxfId="84" priority="125"/>
  </conditionalFormatting>
  <conditionalFormatting sqref="B682:B685">
    <cfRule type="duplicateValues" dxfId="83" priority="126"/>
  </conditionalFormatting>
  <conditionalFormatting sqref="B686:B691">
    <cfRule type="duplicateValues" dxfId="82" priority="127"/>
  </conditionalFormatting>
  <conditionalFormatting sqref="B692:B700">
    <cfRule type="duplicateValues" dxfId="81" priority="128"/>
  </conditionalFormatting>
  <conditionalFormatting sqref="B716:B728">
    <cfRule type="duplicateValues" dxfId="80" priority="129"/>
  </conditionalFormatting>
  <conditionalFormatting sqref="B729:B738">
    <cfRule type="duplicateValues" dxfId="79" priority="130"/>
  </conditionalFormatting>
  <conditionalFormatting sqref="B713:B715">
    <cfRule type="duplicateValues" dxfId="78" priority="131"/>
  </conditionalFormatting>
  <conditionalFormatting sqref="B701:B708">
    <cfRule type="duplicateValues" dxfId="77" priority="132"/>
  </conditionalFormatting>
  <conditionalFormatting sqref="B739:B747">
    <cfRule type="duplicateValues" dxfId="76" priority="133"/>
  </conditionalFormatting>
  <conditionalFormatting sqref="B748:B755">
    <cfRule type="duplicateValues" dxfId="75" priority="134"/>
  </conditionalFormatting>
  <conditionalFormatting sqref="B769:B774">
    <cfRule type="duplicateValues" dxfId="74" priority="136"/>
  </conditionalFormatting>
  <conditionalFormatting sqref="B775:B780">
    <cfRule type="duplicateValues" dxfId="73" priority="137"/>
  </conditionalFormatting>
  <conditionalFormatting sqref="B787:B795">
    <cfRule type="duplicateValues" dxfId="72" priority="139"/>
  </conditionalFormatting>
  <conditionalFormatting sqref="B796:B813">
    <cfRule type="duplicateValues" dxfId="71" priority="140"/>
  </conditionalFormatting>
  <conditionalFormatting sqref="B814:B837">
    <cfRule type="duplicateValues" dxfId="70" priority="141"/>
  </conditionalFormatting>
  <conditionalFormatting sqref="B838:B853">
    <cfRule type="duplicateValues" dxfId="69" priority="11"/>
  </conditionalFormatting>
  <conditionalFormatting sqref="D810:D811 D803:D808 D799">
    <cfRule type="expression" dxfId="68" priority="10">
      <formula>$U799="GESTIONADO"</formula>
    </cfRule>
  </conditionalFormatting>
  <conditionalFormatting sqref="E815:E853 E799">
    <cfRule type="expression" dxfId="67" priority="9">
      <formula>$U799="GESTIONADO"</formula>
    </cfRule>
  </conditionalFormatting>
  <conditionalFormatting sqref="O810:O811 O803:O808 O799">
    <cfRule type="expression" dxfId="66" priority="8">
      <formula>$U799="GESTIONADO"</formula>
    </cfRule>
  </conditionalFormatting>
  <conditionalFormatting sqref="F838:F853">
    <cfRule type="expression" dxfId="65" priority="7">
      <formula>$U838="GESTIONADO"</formula>
    </cfRule>
  </conditionalFormatting>
  <conditionalFormatting sqref="J817:J826 J829 J840:J853">
    <cfRule type="expression" dxfId="64" priority="6">
      <formula>$U817="GESTIONADO"</formula>
    </cfRule>
  </conditionalFormatting>
  <conditionalFormatting sqref="K815:K853">
    <cfRule type="expression" dxfId="63" priority="5">
      <formula>$U815="GESTIONADO"</formula>
    </cfRule>
  </conditionalFormatting>
  <conditionalFormatting sqref="L838">
    <cfRule type="expression" dxfId="62" priority="4">
      <formula>$U838="GESTIONADO"</formula>
    </cfRule>
  </conditionalFormatting>
  <conditionalFormatting sqref="M815:M853">
    <cfRule type="expression" dxfId="61" priority="3">
      <formula>$U815="GESTIONADO"</formula>
    </cfRule>
  </conditionalFormatting>
  <conditionalFormatting sqref="K813 K810:K811 K803:K808 K799 K796 K792:K794 K789 K785 K781">
    <cfRule type="expression" dxfId="60" priority="2">
      <formula>$U781="GESTIONADO"</formula>
    </cfRule>
  </conditionalFormatting>
  <conditionalFormatting sqref="M813 M810:M811 M803:M808 M799 M796 M792:M794 M789 M785 M781">
    <cfRule type="expression" dxfId="59" priority="1">
      <formula>$U781="GESTIONADO"</formula>
    </cfRule>
  </conditionalFormatting>
  <conditionalFormatting sqref="B781:B786">
    <cfRule type="duplicateValues" dxfId="58" priority="146"/>
  </conditionalFormatting>
  <conditionalFormatting sqref="B756:B768">
    <cfRule type="duplicateValues" dxfId="57" priority="149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A07B-E318-49A3-877F-75216DFAC475}">
  <dimension ref="A1:B902"/>
  <sheetViews>
    <sheetView workbookViewId="0">
      <selection activeCell="A3" sqref="A3"/>
    </sheetView>
  </sheetViews>
  <sheetFormatPr baseColWidth="10" defaultRowHeight="15" x14ac:dyDescent="0.25"/>
  <cols>
    <col min="1" max="1" width="47.140625" bestFit="1" customWidth="1"/>
    <col min="2" max="2" width="5.7109375" bestFit="1" customWidth="1"/>
  </cols>
  <sheetData>
    <row r="1" spans="1:2" x14ac:dyDescent="0.25">
      <c r="A1" s="32" t="s">
        <v>4</v>
      </c>
      <c r="B1" t="s" vm="1">
        <v>1056</v>
      </c>
    </row>
    <row r="3" spans="1:2" x14ac:dyDescent="0.25">
      <c r="A3" s="32" t="s">
        <v>255</v>
      </c>
    </row>
    <row r="4" spans="1:2" x14ac:dyDescent="0.25">
      <c r="A4" s="33" t="s">
        <v>271</v>
      </c>
    </row>
    <row r="5" spans="1:2" x14ac:dyDescent="0.25">
      <c r="A5" s="34" t="s">
        <v>271</v>
      </c>
    </row>
    <row r="6" spans="1:2" x14ac:dyDescent="0.25">
      <c r="A6" s="46" t="s">
        <v>271</v>
      </c>
    </row>
    <row r="7" spans="1:2" x14ac:dyDescent="0.25">
      <c r="A7" s="33" t="s">
        <v>272</v>
      </c>
    </row>
    <row r="8" spans="1:2" x14ac:dyDescent="0.25">
      <c r="A8" s="34" t="s">
        <v>272</v>
      </c>
    </row>
    <row r="9" spans="1:2" x14ac:dyDescent="0.25">
      <c r="A9" s="46" t="s">
        <v>272</v>
      </c>
    </row>
    <row r="10" spans="1:2" x14ac:dyDescent="0.25">
      <c r="A10" s="46" t="s">
        <v>273</v>
      </c>
    </row>
    <row r="11" spans="1:2" x14ac:dyDescent="0.25">
      <c r="A11" s="46" t="s">
        <v>274</v>
      </c>
    </row>
    <row r="12" spans="1:2" x14ac:dyDescent="0.25">
      <c r="A12" s="46" t="s">
        <v>275</v>
      </c>
    </row>
    <row r="13" spans="1:2" x14ac:dyDescent="0.25">
      <c r="A13" s="46" t="s">
        <v>276</v>
      </c>
    </row>
    <row r="14" spans="1:2" x14ac:dyDescent="0.25">
      <c r="A14" s="46" t="s">
        <v>277</v>
      </c>
    </row>
    <row r="15" spans="1:2" x14ac:dyDescent="0.25">
      <c r="A15" s="46" t="s">
        <v>278</v>
      </c>
    </row>
    <row r="16" spans="1:2" x14ac:dyDescent="0.25">
      <c r="A16" s="46" t="s">
        <v>279</v>
      </c>
    </row>
    <row r="17" spans="1:1" x14ac:dyDescent="0.25">
      <c r="A17" s="46" t="s">
        <v>280</v>
      </c>
    </row>
    <row r="18" spans="1:1" x14ac:dyDescent="0.25">
      <c r="A18" s="46" t="s">
        <v>281</v>
      </c>
    </row>
    <row r="19" spans="1:1" x14ac:dyDescent="0.25">
      <c r="A19" s="33" t="s">
        <v>49</v>
      </c>
    </row>
    <row r="20" spans="1:1" x14ac:dyDescent="0.25">
      <c r="A20" s="34" t="s">
        <v>207</v>
      </c>
    </row>
    <row r="21" spans="1:1" x14ac:dyDescent="0.25">
      <c r="A21" s="46" t="s">
        <v>282</v>
      </c>
    </row>
    <row r="22" spans="1:1" x14ac:dyDescent="0.25">
      <c r="A22" s="34" t="s">
        <v>217</v>
      </c>
    </row>
    <row r="23" spans="1:1" x14ac:dyDescent="0.25">
      <c r="A23" s="46" t="s">
        <v>283</v>
      </c>
    </row>
    <row r="24" spans="1:1" x14ac:dyDescent="0.25">
      <c r="A24" s="46" t="s">
        <v>284</v>
      </c>
    </row>
    <row r="25" spans="1:1" x14ac:dyDescent="0.25">
      <c r="A25" s="46" t="s">
        <v>285</v>
      </c>
    </row>
    <row r="26" spans="1:1" x14ac:dyDescent="0.25">
      <c r="A26" s="46" t="s">
        <v>286</v>
      </c>
    </row>
    <row r="27" spans="1:1" x14ac:dyDescent="0.25">
      <c r="A27" s="46" t="s">
        <v>287</v>
      </c>
    </row>
    <row r="28" spans="1:1" x14ac:dyDescent="0.25">
      <c r="A28" s="46" t="s">
        <v>288</v>
      </c>
    </row>
    <row r="29" spans="1:1" x14ac:dyDescent="0.25">
      <c r="A29" s="46" t="s">
        <v>289</v>
      </c>
    </row>
    <row r="30" spans="1:1" x14ac:dyDescent="0.25">
      <c r="A30" s="34" t="s">
        <v>131</v>
      </c>
    </row>
    <row r="31" spans="1:1" x14ac:dyDescent="0.25">
      <c r="A31" s="46" t="s">
        <v>290</v>
      </c>
    </row>
    <row r="32" spans="1:1" x14ac:dyDescent="0.25">
      <c r="A32" s="46" t="s">
        <v>291</v>
      </c>
    </row>
    <row r="33" spans="1:1" x14ac:dyDescent="0.25">
      <c r="A33" s="46" t="s">
        <v>292</v>
      </c>
    </row>
    <row r="34" spans="1:1" x14ac:dyDescent="0.25">
      <c r="A34" s="46" t="s">
        <v>293</v>
      </c>
    </row>
    <row r="35" spans="1:1" x14ac:dyDescent="0.25">
      <c r="A35" s="34" t="s">
        <v>294</v>
      </c>
    </row>
    <row r="36" spans="1:1" x14ac:dyDescent="0.25">
      <c r="A36" s="46" t="s">
        <v>295</v>
      </c>
    </row>
    <row r="37" spans="1:1" x14ac:dyDescent="0.25">
      <c r="A37" s="46" t="s">
        <v>296</v>
      </c>
    </row>
    <row r="38" spans="1:1" x14ac:dyDescent="0.25">
      <c r="A38" s="46" t="s">
        <v>297</v>
      </c>
    </row>
    <row r="39" spans="1:1" x14ac:dyDescent="0.25">
      <c r="A39" s="46" t="s">
        <v>298</v>
      </c>
    </row>
    <row r="40" spans="1:1" x14ac:dyDescent="0.25">
      <c r="A40" s="46" t="s">
        <v>299</v>
      </c>
    </row>
    <row r="41" spans="1:1" x14ac:dyDescent="0.25">
      <c r="A41" s="46" t="s">
        <v>300</v>
      </c>
    </row>
    <row r="42" spans="1:1" x14ac:dyDescent="0.25">
      <c r="A42" s="46" t="s">
        <v>301</v>
      </c>
    </row>
    <row r="43" spans="1:1" x14ac:dyDescent="0.25">
      <c r="A43" s="46" t="s">
        <v>302</v>
      </c>
    </row>
    <row r="44" spans="1:1" x14ac:dyDescent="0.25">
      <c r="A44" s="46" t="s">
        <v>303</v>
      </c>
    </row>
    <row r="45" spans="1:1" x14ac:dyDescent="0.25">
      <c r="A45" s="46" t="s">
        <v>304</v>
      </c>
    </row>
    <row r="46" spans="1:1" x14ac:dyDescent="0.25">
      <c r="A46" s="46" t="s">
        <v>305</v>
      </c>
    </row>
    <row r="47" spans="1:1" x14ac:dyDescent="0.25">
      <c r="A47" s="46" t="s">
        <v>306</v>
      </c>
    </row>
    <row r="48" spans="1:1" x14ac:dyDescent="0.25">
      <c r="A48" s="46" t="s">
        <v>307</v>
      </c>
    </row>
    <row r="49" spans="1:1" x14ac:dyDescent="0.25">
      <c r="A49" s="46" t="s">
        <v>308</v>
      </c>
    </row>
    <row r="50" spans="1:1" x14ac:dyDescent="0.25">
      <c r="A50" s="46" t="s">
        <v>309</v>
      </c>
    </row>
    <row r="51" spans="1:1" x14ac:dyDescent="0.25">
      <c r="A51" s="46" t="s">
        <v>310</v>
      </c>
    </row>
    <row r="52" spans="1:1" x14ac:dyDescent="0.25">
      <c r="A52" s="46" t="s">
        <v>311</v>
      </c>
    </row>
    <row r="53" spans="1:1" x14ac:dyDescent="0.25">
      <c r="A53" s="46" t="s">
        <v>312</v>
      </c>
    </row>
    <row r="54" spans="1:1" x14ac:dyDescent="0.25">
      <c r="A54" s="46" t="s">
        <v>313</v>
      </c>
    </row>
    <row r="55" spans="1:1" x14ac:dyDescent="0.25">
      <c r="A55" s="46" t="s">
        <v>314</v>
      </c>
    </row>
    <row r="56" spans="1:1" x14ac:dyDescent="0.25">
      <c r="A56" s="46" t="s">
        <v>315</v>
      </c>
    </row>
    <row r="57" spans="1:1" x14ac:dyDescent="0.25">
      <c r="A57" s="46" t="s">
        <v>316</v>
      </c>
    </row>
    <row r="58" spans="1:1" x14ac:dyDescent="0.25">
      <c r="A58" s="46" t="s">
        <v>317</v>
      </c>
    </row>
    <row r="59" spans="1:1" x14ac:dyDescent="0.25">
      <c r="A59" s="46" t="s">
        <v>318</v>
      </c>
    </row>
    <row r="60" spans="1:1" x14ac:dyDescent="0.25">
      <c r="A60" s="46" t="s">
        <v>319</v>
      </c>
    </row>
    <row r="61" spans="1:1" x14ac:dyDescent="0.25">
      <c r="A61" s="46" t="s">
        <v>320</v>
      </c>
    </row>
    <row r="62" spans="1:1" x14ac:dyDescent="0.25">
      <c r="A62" s="34" t="s">
        <v>137</v>
      </c>
    </row>
    <row r="63" spans="1:1" x14ac:dyDescent="0.25">
      <c r="A63" s="46" t="s">
        <v>321</v>
      </c>
    </row>
    <row r="64" spans="1:1" x14ac:dyDescent="0.25">
      <c r="A64" s="46" t="s">
        <v>322</v>
      </c>
    </row>
    <row r="65" spans="1:1" x14ac:dyDescent="0.25">
      <c r="A65" s="46" t="s">
        <v>323</v>
      </c>
    </row>
    <row r="66" spans="1:1" x14ac:dyDescent="0.25">
      <c r="A66" s="46" t="s">
        <v>324</v>
      </c>
    </row>
    <row r="67" spans="1:1" x14ac:dyDescent="0.25">
      <c r="A67" s="46" t="s">
        <v>325</v>
      </c>
    </row>
    <row r="68" spans="1:1" x14ac:dyDescent="0.25">
      <c r="A68" s="46" t="s">
        <v>326</v>
      </c>
    </row>
    <row r="69" spans="1:1" x14ac:dyDescent="0.25">
      <c r="A69" s="46" t="s">
        <v>327</v>
      </c>
    </row>
    <row r="70" spans="1:1" x14ac:dyDescent="0.25">
      <c r="A70" s="46" t="s">
        <v>328</v>
      </c>
    </row>
    <row r="71" spans="1:1" x14ac:dyDescent="0.25">
      <c r="A71" s="46" t="s">
        <v>329</v>
      </c>
    </row>
    <row r="72" spans="1:1" x14ac:dyDescent="0.25">
      <c r="A72" s="46" t="s">
        <v>330</v>
      </c>
    </row>
    <row r="73" spans="1:1" x14ac:dyDescent="0.25">
      <c r="A73" s="46" t="s">
        <v>331</v>
      </c>
    </row>
    <row r="74" spans="1:1" x14ac:dyDescent="0.25">
      <c r="A74" s="46" t="s">
        <v>332</v>
      </c>
    </row>
    <row r="75" spans="1:1" x14ac:dyDescent="0.25">
      <c r="A75" s="46" t="s">
        <v>333</v>
      </c>
    </row>
    <row r="76" spans="1:1" x14ac:dyDescent="0.25">
      <c r="A76" s="46" t="s">
        <v>334</v>
      </c>
    </row>
    <row r="77" spans="1:1" x14ac:dyDescent="0.25">
      <c r="A77" s="46" t="s">
        <v>335</v>
      </c>
    </row>
    <row r="78" spans="1:1" x14ac:dyDescent="0.25">
      <c r="A78" s="46" t="s">
        <v>336</v>
      </c>
    </row>
    <row r="79" spans="1:1" x14ac:dyDescent="0.25">
      <c r="A79" s="46" t="s">
        <v>337</v>
      </c>
    </row>
    <row r="80" spans="1:1" x14ac:dyDescent="0.25">
      <c r="A80" s="46" t="s">
        <v>338</v>
      </c>
    </row>
    <row r="81" spans="1:1" x14ac:dyDescent="0.25">
      <c r="A81" s="46" t="s">
        <v>339</v>
      </c>
    </row>
    <row r="82" spans="1:1" x14ac:dyDescent="0.25">
      <c r="A82" s="46" t="s">
        <v>340</v>
      </c>
    </row>
    <row r="83" spans="1:1" x14ac:dyDescent="0.25">
      <c r="A83" s="46" t="s">
        <v>341</v>
      </c>
    </row>
    <row r="84" spans="1:1" x14ac:dyDescent="0.25">
      <c r="A84" s="46" t="s">
        <v>342</v>
      </c>
    </row>
    <row r="85" spans="1:1" x14ac:dyDescent="0.25">
      <c r="A85" s="46" t="s">
        <v>343</v>
      </c>
    </row>
    <row r="86" spans="1:1" x14ac:dyDescent="0.25">
      <c r="A86" s="46" t="s">
        <v>344</v>
      </c>
    </row>
    <row r="87" spans="1:1" x14ac:dyDescent="0.25">
      <c r="A87" s="46" t="s">
        <v>345</v>
      </c>
    </row>
    <row r="88" spans="1:1" x14ac:dyDescent="0.25">
      <c r="A88" s="46" t="s">
        <v>346</v>
      </c>
    </row>
    <row r="89" spans="1:1" x14ac:dyDescent="0.25">
      <c r="A89" s="46" t="s">
        <v>347</v>
      </c>
    </row>
    <row r="90" spans="1:1" x14ac:dyDescent="0.25">
      <c r="A90" s="46" t="s">
        <v>348</v>
      </c>
    </row>
    <row r="91" spans="1:1" x14ac:dyDescent="0.25">
      <c r="A91" s="46" t="s">
        <v>349</v>
      </c>
    </row>
    <row r="92" spans="1:1" x14ac:dyDescent="0.25">
      <c r="A92" s="46" t="s">
        <v>350</v>
      </c>
    </row>
    <row r="93" spans="1:1" x14ac:dyDescent="0.25">
      <c r="A93" s="46" t="s">
        <v>351</v>
      </c>
    </row>
    <row r="94" spans="1:1" x14ac:dyDescent="0.25">
      <c r="A94" s="46" t="s">
        <v>352</v>
      </c>
    </row>
    <row r="95" spans="1:1" x14ac:dyDescent="0.25">
      <c r="A95" s="46" t="s">
        <v>353</v>
      </c>
    </row>
    <row r="96" spans="1:1" x14ac:dyDescent="0.25">
      <c r="A96" s="46" t="s">
        <v>354</v>
      </c>
    </row>
    <row r="97" spans="1:1" x14ac:dyDescent="0.25">
      <c r="A97" s="46" t="s">
        <v>355</v>
      </c>
    </row>
    <row r="98" spans="1:1" x14ac:dyDescent="0.25">
      <c r="A98" s="46" t="s">
        <v>356</v>
      </c>
    </row>
    <row r="99" spans="1:1" x14ac:dyDescent="0.25">
      <c r="A99" s="46" t="s">
        <v>357</v>
      </c>
    </row>
    <row r="100" spans="1:1" x14ac:dyDescent="0.25">
      <c r="A100" s="46" t="s">
        <v>358</v>
      </c>
    </row>
    <row r="101" spans="1:1" x14ac:dyDescent="0.25">
      <c r="A101" s="46" t="s">
        <v>359</v>
      </c>
    </row>
    <row r="102" spans="1:1" x14ac:dyDescent="0.25">
      <c r="A102" s="46" t="s">
        <v>360</v>
      </c>
    </row>
    <row r="103" spans="1:1" x14ac:dyDescent="0.25">
      <c r="A103" s="46" t="s">
        <v>361</v>
      </c>
    </row>
    <row r="104" spans="1:1" x14ac:dyDescent="0.25">
      <c r="A104" s="46" t="s">
        <v>362</v>
      </c>
    </row>
    <row r="105" spans="1:1" x14ac:dyDescent="0.25">
      <c r="A105" s="46" t="s">
        <v>363</v>
      </c>
    </row>
    <row r="106" spans="1:1" x14ac:dyDescent="0.25">
      <c r="A106" s="46" t="s">
        <v>364</v>
      </c>
    </row>
    <row r="107" spans="1:1" x14ac:dyDescent="0.25">
      <c r="A107" s="46" t="s">
        <v>365</v>
      </c>
    </row>
    <row r="108" spans="1:1" x14ac:dyDescent="0.25">
      <c r="A108" s="46" t="s">
        <v>366</v>
      </c>
    </row>
    <row r="109" spans="1:1" x14ac:dyDescent="0.25">
      <c r="A109" s="46" t="s">
        <v>367</v>
      </c>
    </row>
    <row r="110" spans="1:1" x14ac:dyDescent="0.25">
      <c r="A110" s="46" t="s">
        <v>368</v>
      </c>
    </row>
    <row r="111" spans="1:1" x14ac:dyDescent="0.25">
      <c r="A111" s="46" t="s">
        <v>369</v>
      </c>
    </row>
    <row r="112" spans="1:1" x14ac:dyDescent="0.25">
      <c r="A112" s="46" t="s">
        <v>370</v>
      </c>
    </row>
    <row r="113" spans="1:1" x14ac:dyDescent="0.25">
      <c r="A113" s="46" t="s">
        <v>371</v>
      </c>
    </row>
    <row r="114" spans="1:1" x14ac:dyDescent="0.25">
      <c r="A114" s="46" t="s">
        <v>372</v>
      </c>
    </row>
    <row r="115" spans="1:1" x14ac:dyDescent="0.25">
      <c r="A115" s="46" t="s">
        <v>373</v>
      </c>
    </row>
    <row r="116" spans="1:1" x14ac:dyDescent="0.25">
      <c r="A116" s="46" t="s">
        <v>374</v>
      </c>
    </row>
    <row r="117" spans="1:1" x14ac:dyDescent="0.25">
      <c r="A117" s="46" t="s">
        <v>375</v>
      </c>
    </row>
    <row r="118" spans="1:1" x14ac:dyDescent="0.25">
      <c r="A118" s="46" t="s">
        <v>376</v>
      </c>
    </row>
    <row r="119" spans="1:1" x14ac:dyDescent="0.25">
      <c r="A119" s="46" t="s">
        <v>377</v>
      </c>
    </row>
    <row r="120" spans="1:1" x14ac:dyDescent="0.25">
      <c r="A120" s="46" t="s">
        <v>378</v>
      </c>
    </row>
    <row r="121" spans="1:1" x14ac:dyDescent="0.25">
      <c r="A121" s="46" t="s">
        <v>379</v>
      </c>
    </row>
    <row r="122" spans="1:1" x14ac:dyDescent="0.25">
      <c r="A122" s="46" t="s">
        <v>380</v>
      </c>
    </row>
    <row r="123" spans="1:1" x14ac:dyDescent="0.25">
      <c r="A123" s="34" t="s">
        <v>162</v>
      </c>
    </row>
    <row r="124" spans="1:1" x14ac:dyDescent="0.25">
      <c r="A124" s="46" t="s">
        <v>381</v>
      </c>
    </row>
    <row r="125" spans="1:1" x14ac:dyDescent="0.25">
      <c r="A125" s="34" t="s">
        <v>205</v>
      </c>
    </row>
    <row r="126" spans="1:1" x14ac:dyDescent="0.25">
      <c r="A126" s="46" t="s">
        <v>382</v>
      </c>
    </row>
    <row r="127" spans="1:1" x14ac:dyDescent="0.25">
      <c r="A127" s="46" t="s">
        <v>383</v>
      </c>
    </row>
    <row r="128" spans="1:1" x14ac:dyDescent="0.25">
      <c r="A128" s="46" t="s">
        <v>384</v>
      </c>
    </row>
    <row r="129" spans="1:1" x14ac:dyDescent="0.25">
      <c r="A129" s="34" t="s">
        <v>196</v>
      </c>
    </row>
    <row r="130" spans="1:1" x14ac:dyDescent="0.25">
      <c r="A130" s="46" t="s">
        <v>385</v>
      </c>
    </row>
    <row r="131" spans="1:1" x14ac:dyDescent="0.25">
      <c r="A131" s="46" t="s">
        <v>386</v>
      </c>
    </row>
    <row r="132" spans="1:1" x14ac:dyDescent="0.25">
      <c r="A132" s="46" t="s">
        <v>387</v>
      </c>
    </row>
    <row r="133" spans="1:1" x14ac:dyDescent="0.25">
      <c r="A133" s="46" t="s">
        <v>388</v>
      </c>
    </row>
    <row r="134" spans="1:1" x14ac:dyDescent="0.25">
      <c r="A134" s="34" t="s">
        <v>171</v>
      </c>
    </row>
    <row r="135" spans="1:1" x14ac:dyDescent="0.25">
      <c r="A135" s="46" t="s">
        <v>389</v>
      </c>
    </row>
    <row r="136" spans="1:1" x14ac:dyDescent="0.25">
      <c r="A136" s="46" t="s">
        <v>390</v>
      </c>
    </row>
    <row r="137" spans="1:1" x14ac:dyDescent="0.25">
      <c r="A137" s="46" t="s">
        <v>391</v>
      </c>
    </row>
    <row r="138" spans="1:1" x14ac:dyDescent="0.25">
      <c r="A138" s="46" t="s">
        <v>392</v>
      </c>
    </row>
    <row r="139" spans="1:1" x14ac:dyDescent="0.25">
      <c r="A139" s="46" t="s">
        <v>393</v>
      </c>
    </row>
    <row r="140" spans="1:1" x14ac:dyDescent="0.25">
      <c r="A140" s="34" t="s">
        <v>231</v>
      </c>
    </row>
    <row r="141" spans="1:1" x14ac:dyDescent="0.25">
      <c r="A141" s="46" t="s">
        <v>394</v>
      </c>
    </row>
    <row r="142" spans="1:1" x14ac:dyDescent="0.25">
      <c r="A142" s="34" t="s">
        <v>103</v>
      </c>
    </row>
    <row r="143" spans="1:1" x14ac:dyDescent="0.25">
      <c r="A143" s="46" t="s">
        <v>395</v>
      </c>
    </row>
    <row r="144" spans="1:1" x14ac:dyDescent="0.25">
      <c r="A144" s="46" t="s">
        <v>396</v>
      </c>
    </row>
    <row r="145" spans="1:1" x14ac:dyDescent="0.25">
      <c r="A145" s="34" t="s">
        <v>397</v>
      </c>
    </row>
    <row r="146" spans="1:1" x14ac:dyDescent="0.25">
      <c r="A146" s="46" t="s">
        <v>398</v>
      </c>
    </row>
    <row r="147" spans="1:1" x14ac:dyDescent="0.25">
      <c r="A147" s="34" t="s">
        <v>240</v>
      </c>
    </row>
    <row r="148" spans="1:1" x14ac:dyDescent="0.25">
      <c r="A148" s="46" t="s">
        <v>399</v>
      </c>
    </row>
    <row r="149" spans="1:1" x14ac:dyDescent="0.25">
      <c r="A149" s="46" t="s">
        <v>400</v>
      </c>
    </row>
    <row r="150" spans="1:1" x14ac:dyDescent="0.25">
      <c r="A150" s="46" t="s">
        <v>401</v>
      </c>
    </row>
    <row r="151" spans="1:1" x14ac:dyDescent="0.25">
      <c r="A151" s="46" t="s">
        <v>402</v>
      </c>
    </row>
    <row r="152" spans="1:1" x14ac:dyDescent="0.25">
      <c r="A152" s="46" t="s">
        <v>403</v>
      </c>
    </row>
    <row r="153" spans="1:1" x14ac:dyDescent="0.25">
      <c r="A153" s="34" t="s">
        <v>101</v>
      </c>
    </row>
    <row r="154" spans="1:1" x14ac:dyDescent="0.25">
      <c r="A154" s="46" t="s">
        <v>404</v>
      </c>
    </row>
    <row r="155" spans="1:1" x14ac:dyDescent="0.25">
      <c r="A155" s="34" t="s">
        <v>164</v>
      </c>
    </row>
    <row r="156" spans="1:1" x14ac:dyDescent="0.25">
      <c r="A156" s="46" t="s">
        <v>405</v>
      </c>
    </row>
    <row r="157" spans="1:1" x14ac:dyDescent="0.25">
      <c r="A157" s="46" t="s">
        <v>406</v>
      </c>
    </row>
    <row r="158" spans="1:1" x14ac:dyDescent="0.25">
      <c r="A158" s="46" t="s">
        <v>407</v>
      </c>
    </row>
    <row r="159" spans="1:1" x14ac:dyDescent="0.25">
      <c r="A159" s="46" t="s">
        <v>408</v>
      </c>
    </row>
    <row r="160" spans="1:1" x14ac:dyDescent="0.25">
      <c r="A160" s="46" t="s">
        <v>409</v>
      </c>
    </row>
    <row r="161" spans="1:1" x14ac:dyDescent="0.25">
      <c r="A161" s="46" t="s">
        <v>410</v>
      </c>
    </row>
    <row r="162" spans="1:1" x14ac:dyDescent="0.25">
      <c r="A162" s="46" t="s">
        <v>411</v>
      </c>
    </row>
    <row r="163" spans="1:1" x14ac:dyDescent="0.25">
      <c r="A163" s="46" t="s">
        <v>412</v>
      </c>
    </row>
    <row r="164" spans="1:1" x14ac:dyDescent="0.25">
      <c r="A164" s="46" t="s">
        <v>413</v>
      </c>
    </row>
    <row r="165" spans="1:1" x14ac:dyDescent="0.25">
      <c r="A165" s="46" t="s">
        <v>414</v>
      </c>
    </row>
    <row r="166" spans="1:1" x14ac:dyDescent="0.25">
      <c r="A166" s="46" t="s">
        <v>415</v>
      </c>
    </row>
    <row r="167" spans="1:1" x14ac:dyDescent="0.25">
      <c r="A167" s="46" t="s">
        <v>416</v>
      </c>
    </row>
    <row r="168" spans="1:1" x14ac:dyDescent="0.25">
      <c r="A168" s="46" t="s">
        <v>417</v>
      </c>
    </row>
    <row r="169" spans="1:1" x14ac:dyDescent="0.25">
      <c r="A169" s="46" t="s">
        <v>418</v>
      </c>
    </row>
    <row r="170" spans="1:1" x14ac:dyDescent="0.25">
      <c r="A170" s="46" t="s">
        <v>419</v>
      </c>
    </row>
    <row r="171" spans="1:1" x14ac:dyDescent="0.25">
      <c r="A171" s="46" t="s">
        <v>420</v>
      </c>
    </row>
    <row r="172" spans="1:1" x14ac:dyDescent="0.25">
      <c r="A172" s="46" t="s">
        <v>421</v>
      </c>
    </row>
    <row r="173" spans="1:1" x14ac:dyDescent="0.25">
      <c r="A173" s="46" t="s">
        <v>422</v>
      </c>
    </row>
    <row r="174" spans="1:1" x14ac:dyDescent="0.25">
      <c r="A174" s="46" t="s">
        <v>423</v>
      </c>
    </row>
    <row r="175" spans="1:1" x14ac:dyDescent="0.25">
      <c r="A175" s="46" t="s">
        <v>424</v>
      </c>
    </row>
    <row r="176" spans="1:1" x14ac:dyDescent="0.25">
      <c r="A176" s="46" t="s">
        <v>425</v>
      </c>
    </row>
    <row r="177" spans="1:1" x14ac:dyDescent="0.25">
      <c r="A177" s="46" t="s">
        <v>426</v>
      </c>
    </row>
    <row r="178" spans="1:1" x14ac:dyDescent="0.25">
      <c r="A178" s="46" t="s">
        <v>427</v>
      </c>
    </row>
    <row r="179" spans="1:1" x14ac:dyDescent="0.25">
      <c r="A179" s="46" t="s">
        <v>428</v>
      </c>
    </row>
    <row r="180" spans="1:1" x14ac:dyDescent="0.25">
      <c r="A180" s="46" t="s">
        <v>429</v>
      </c>
    </row>
    <row r="181" spans="1:1" x14ac:dyDescent="0.25">
      <c r="A181" s="46" t="s">
        <v>430</v>
      </c>
    </row>
    <row r="182" spans="1:1" x14ac:dyDescent="0.25">
      <c r="A182" s="46" t="s">
        <v>431</v>
      </c>
    </row>
    <row r="183" spans="1:1" x14ac:dyDescent="0.25">
      <c r="A183" s="46" t="s">
        <v>432</v>
      </c>
    </row>
    <row r="184" spans="1:1" x14ac:dyDescent="0.25">
      <c r="A184" s="46" t="s">
        <v>433</v>
      </c>
    </row>
    <row r="185" spans="1:1" x14ac:dyDescent="0.25">
      <c r="A185" s="46" t="s">
        <v>434</v>
      </c>
    </row>
    <row r="186" spans="1:1" x14ac:dyDescent="0.25">
      <c r="A186" s="46" t="s">
        <v>435</v>
      </c>
    </row>
    <row r="187" spans="1:1" x14ac:dyDescent="0.25">
      <c r="A187" s="46" t="s">
        <v>436</v>
      </c>
    </row>
    <row r="188" spans="1:1" x14ac:dyDescent="0.25">
      <c r="A188" s="46" t="s">
        <v>437</v>
      </c>
    </row>
    <row r="189" spans="1:1" x14ac:dyDescent="0.25">
      <c r="A189" s="46" t="s">
        <v>438</v>
      </c>
    </row>
    <row r="190" spans="1:1" x14ac:dyDescent="0.25">
      <c r="A190" s="46" t="s">
        <v>439</v>
      </c>
    </row>
    <row r="191" spans="1:1" x14ac:dyDescent="0.25">
      <c r="A191" s="46" t="s">
        <v>440</v>
      </c>
    </row>
    <row r="192" spans="1:1" x14ac:dyDescent="0.25">
      <c r="A192" s="46" t="s">
        <v>441</v>
      </c>
    </row>
    <row r="193" spans="1:1" x14ac:dyDescent="0.25">
      <c r="A193" s="46" t="s">
        <v>442</v>
      </c>
    </row>
    <row r="194" spans="1:1" x14ac:dyDescent="0.25">
      <c r="A194" s="46" t="s">
        <v>443</v>
      </c>
    </row>
    <row r="195" spans="1:1" x14ac:dyDescent="0.25">
      <c r="A195" s="34" t="s">
        <v>229</v>
      </c>
    </row>
    <row r="196" spans="1:1" x14ac:dyDescent="0.25">
      <c r="A196" s="46" t="s">
        <v>444</v>
      </c>
    </row>
    <row r="197" spans="1:1" x14ac:dyDescent="0.25">
      <c r="A197" s="34" t="s">
        <v>132</v>
      </c>
    </row>
    <row r="198" spans="1:1" x14ac:dyDescent="0.25">
      <c r="A198" s="46" t="s">
        <v>445</v>
      </c>
    </row>
    <row r="199" spans="1:1" x14ac:dyDescent="0.25">
      <c r="A199" s="46" t="s">
        <v>446</v>
      </c>
    </row>
    <row r="200" spans="1:1" x14ac:dyDescent="0.25">
      <c r="A200" s="34" t="s">
        <v>128</v>
      </c>
    </row>
    <row r="201" spans="1:1" x14ac:dyDescent="0.25">
      <c r="A201" s="46" t="s">
        <v>447</v>
      </c>
    </row>
    <row r="202" spans="1:1" x14ac:dyDescent="0.25">
      <c r="A202" s="46" t="s">
        <v>448</v>
      </c>
    </row>
    <row r="203" spans="1:1" x14ac:dyDescent="0.25">
      <c r="A203" s="46" t="s">
        <v>449</v>
      </c>
    </row>
    <row r="204" spans="1:1" x14ac:dyDescent="0.25">
      <c r="A204" s="46" t="s">
        <v>450</v>
      </c>
    </row>
    <row r="205" spans="1:1" x14ac:dyDescent="0.25">
      <c r="A205" s="46" t="s">
        <v>451</v>
      </c>
    </row>
    <row r="206" spans="1:1" x14ac:dyDescent="0.25">
      <c r="A206" s="46" t="s">
        <v>452</v>
      </c>
    </row>
    <row r="207" spans="1:1" x14ac:dyDescent="0.25">
      <c r="A207" s="46" t="s">
        <v>453</v>
      </c>
    </row>
    <row r="208" spans="1:1" x14ac:dyDescent="0.25">
      <c r="A208" s="46" t="s">
        <v>454</v>
      </c>
    </row>
    <row r="209" spans="1:1" x14ac:dyDescent="0.25">
      <c r="A209" s="46" t="s">
        <v>455</v>
      </c>
    </row>
    <row r="210" spans="1:1" x14ac:dyDescent="0.25">
      <c r="A210" s="46" t="s">
        <v>456</v>
      </c>
    </row>
    <row r="211" spans="1:1" x14ac:dyDescent="0.25">
      <c r="A211" s="46" t="s">
        <v>457</v>
      </c>
    </row>
    <row r="212" spans="1:1" x14ac:dyDescent="0.25">
      <c r="A212" s="46" t="s">
        <v>458</v>
      </c>
    </row>
    <row r="213" spans="1:1" x14ac:dyDescent="0.25">
      <c r="A213" s="46" t="s">
        <v>459</v>
      </c>
    </row>
    <row r="214" spans="1:1" x14ac:dyDescent="0.25">
      <c r="A214" s="46" t="s">
        <v>460</v>
      </c>
    </row>
    <row r="215" spans="1:1" x14ac:dyDescent="0.25">
      <c r="A215" s="46" t="s">
        <v>461</v>
      </c>
    </row>
    <row r="216" spans="1:1" x14ac:dyDescent="0.25">
      <c r="A216" s="46" t="s">
        <v>462</v>
      </c>
    </row>
    <row r="217" spans="1:1" x14ac:dyDescent="0.25">
      <c r="A217" s="34" t="s">
        <v>175</v>
      </c>
    </row>
    <row r="218" spans="1:1" x14ac:dyDescent="0.25">
      <c r="A218" s="46" t="s">
        <v>463</v>
      </c>
    </row>
    <row r="219" spans="1:1" x14ac:dyDescent="0.25">
      <c r="A219" s="46" t="s">
        <v>464</v>
      </c>
    </row>
    <row r="220" spans="1:1" x14ac:dyDescent="0.25">
      <c r="A220" s="46" t="s">
        <v>465</v>
      </c>
    </row>
    <row r="221" spans="1:1" x14ac:dyDescent="0.25">
      <c r="A221" s="46" t="s">
        <v>466</v>
      </c>
    </row>
    <row r="222" spans="1:1" x14ac:dyDescent="0.25">
      <c r="A222" s="46" t="s">
        <v>467</v>
      </c>
    </row>
    <row r="223" spans="1:1" x14ac:dyDescent="0.25">
      <c r="A223" s="46" t="s">
        <v>468</v>
      </c>
    </row>
    <row r="224" spans="1:1" x14ac:dyDescent="0.25">
      <c r="A224" s="46" t="s">
        <v>469</v>
      </c>
    </row>
    <row r="225" spans="1:1" x14ac:dyDescent="0.25">
      <c r="A225" s="46" t="s">
        <v>470</v>
      </c>
    </row>
    <row r="226" spans="1:1" x14ac:dyDescent="0.25">
      <c r="A226" s="46" t="s">
        <v>471</v>
      </c>
    </row>
    <row r="227" spans="1:1" x14ac:dyDescent="0.25">
      <c r="A227" s="46" t="s">
        <v>472</v>
      </c>
    </row>
    <row r="228" spans="1:1" x14ac:dyDescent="0.25">
      <c r="A228" s="46" t="s">
        <v>473</v>
      </c>
    </row>
    <row r="229" spans="1:1" x14ac:dyDescent="0.25">
      <c r="A229" s="46" t="s">
        <v>474</v>
      </c>
    </row>
    <row r="230" spans="1:1" x14ac:dyDescent="0.25">
      <c r="A230" s="46" t="s">
        <v>475</v>
      </c>
    </row>
    <row r="231" spans="1:1" x14ac:dyDescent="0.25">
      <c r="A231" s="46" t="s">
        <v>476</v>
      </c>
    </row>
    <row r="232" spans="1:1" x14ac:dyDescent="0.25">
      <c r="A232" s="46" t="s">
        <v>477</v>
      </c>
    </row>
    <row r="233" spans="1:1" x14ac:dyDescent="0.25">
      <c r="A233" s="46" t="s">
        <v>478</v>
      </c>
    </row>
    <row r="234" spans="1:1" x14ac:dyDescent="0.25">
      <c r="A234" s="46" t="s">
        <v>479</v>
      </c>
    </row>
    <row r="235" spans="1:1" x14ac:dyDescent="0.25">
      <c r="A235" s="46" t="s">
        <v>480</v>
      </c>
    </row>
    <row r="236" spans="1:1" x14ac:dyDescent="0.25">
      <c r="A236" s="46" t="s">
        <v>481</v>
      </c>
    </row>
    <row r="237" spans="1:1" x14ac:dyDescent="0.25">
      <c r="A237" s="46" t="s">
        <v>482</v>
      </c>
    </row>
    <row r="238" spans="1:1" x14ac:dyDescent="0.25">
      <c r="A238" s="46" t="s">
        <v>483</v>
      </c>
    </row>
    <row r="239" spans="1:1" x14ac:dyDescent="0.25">
      <c r="A239" s="46" t="s">
        <v>484</v>
      </c>
    </row>
    <row r="240" spans="1:1" x14ac:dyDescent="0.25">
      <c r="A240" s="46" t="s">
        <v>485</v>
      </c>
    </row>
    <row r="241" spans="1:1" x14ac:dyDescent="0.25">
      <c r="A241" s="46" t="s">
        <v>486</v>
      </c>
    </row>
    <row r="242" spans="1:1" x14ac:dyDescent="0.25">
      <c r="A242" s="46" t="s">
        <v>487</v>
      </c>
    </row>
    <row r="243" spans="1:1" x14ac:dyDescent="0.25">
      <c r="A243" s="46" t="s">
        <v>488</v>
      </c>
    </row>
    <row r="244" spans="1:1" x14ac:dyDescent="0.25">
      <c r="A244" s="46" t="s">
        <v>489</v>
      </c>
    </row>
    <row r="245" spans="1:1" x14ac:dyDescent="0.25">
      <c r="A245" s="46" t="s">
        <v>490</v>
      </c>
    </row>
    <row r="246" spans="1:1" x14ac:dyDescent="0.25">
      <c r="A246" s="46" t="s">
        <v>491</v>
      </c>
    </row>
    <row r="247" spans="1:1" x14ac:dyDescent="0.25">
      <c r="A247" s="46" t="s">
        <v>492</v>
      </c>
    </row>
    <row r="248" spans="1:1" x14ac:dyDescent="0.25">
      <c r="A248" s="46" t="s">
        <v>493</v>
      </c>
    </row>
    <row r="249" spans="1:1" x14ac:dyDescent="0.25">
      <c r="A249" s="46" t="s">
        <v>494</v>
      </c>
    </row>
    <row r="250" spans="1:1" x14ac:dyDescent="0.25">
      <c r="A250" s="46" t="s">
        <v>495</v>
      </c>
    </row>
    <row r="251" spans="1:1" x14ac:dyDescent="0.25">
      <c r="A251" s="46" t="s">
        <v>496</v>
      </c>
    </row>
    <row r="252" spans="1:1" x14ac:dyDescent="0.25">
      <c r="A252" s="46" t="s">
        <v>497</v>
      </c>
    </row>
    <row r="253" spans="1:1" x14ac:dyDescent="0.25">
      <c r="A253" s="46" t="s">
        <v>498</v>
      </c>
    </row>
    <row r="254" spans="1:1" x14ac:dyDescent="0.25">
      <c r="A254" s="34" t="s">
        <v>169</v>
      </c>
    </row>
    <row r="255" spans="1:1" x14ac:dyDescent="0.25">
      <c r="A255" s="46" t="s">
        <v>499</v>
      </c>
    </row>
    <row r="256" spans="1:1" x14ac:dyDescent="0.25">
      <c r="A256" s="46" t="s">
        <v>500</v>
      </c>
    </row>
    <row r="257" spans="1:1" x14ac:dyDescent="0.25">
      <c r="A257" s="34" t="s">
        <v>166</v>
      </c>
    </row>
    <row r="258" spans="1:1" x14ac:dyDescent="0.25">
      <c r="A258" s="46" t="s">
        <v>501</v>
      </c>
    </row>
    <row r="259" spans="1:1" x14ac:dyDescent="0.25">
      <c r="A259" s="34" t="s">
        <v>145</v>
      </c>
    </row>
    <row r="260" spans="1:1" x14ac:dyDescent="0.25">
      <c r="A260" s="46" t="s">
        <v>502</v>
      </c>
    </row>
    <row r="261" spans="1:1" x14ac:dyDescent="0.25">
      <c r="A261" s="46" t="s">
        <v>503</v>
      </c>
    </row>
    <row r="262" spans="1:1" x14ac:dyDescent="0.25">
      <c r="A262" s="46" t="s">
        <v>504</v>
      </c>
    </row>
    <row r="263" spans="1:1" x14ac:dyDescent="0.25">
      <c r="A263" s="46" t="s">
        <v>505</v>
      </c>
    </row>
    <row r="264" spans="1:1" x14ac:dyDescent="0.25">
      <c r="A264" s="46" t="s">
        <v>506</v>
      </c>
    </row>
    <row r="265" spans="1:1" x14ac:dyDescent="0.25">
      <c r="A265" s="46" t="s">
        <v>507</v>
      </c>
    </row>
    <row r="266" spans="1:1" x14ac:dyDescent="0.25">
      <c r="A266" s="46" t="s">
        <v>508</v>
      </c>
    </row>
    <row r="267" spans="1:1" x14ac:dyDescent="0.25">
      <c r="A267" s="46" t="s">
        <v>509</v>
      </c>
    </row>
    <row r="268" spans="1:1" x14ac:dyDescent="0.25">
      <c r="A268" s="46" t="s">
        <v>510</v>
      </c>
    </row>
    <row r="269" spans="1:1" x14ac:dyDescent="0.25">
      <c r="A269" s="34" t="s">
        <v>159</v>
      </c>
    </row>
    <row r="270" spans="1:1" x14ac:dyDescent="0.25">
      <c r="A270" s="46" t="s">
        <v>511</v>
      </c>
    </row>
    <row r="271" spans="1:1" x14ac:dyDescent="0.25">
      <c r="A271" s="34" t="s">
        <v>104</v>
      </c>
    </row>
    <row r="272" spans="1:1" x14ac:dyDescent="0.25">
      <c r="A272" s="46" t="s">
        <v>512</v>
      </c>
    </row>
    <row r="273" spans="1:1" x14ac:dyDescent="0.25">
      <c r="A273" s="34" t="s">
        <v>189</v>
      </c>
    </row>
    <row r="274" spans="1:1" x14ac:dyDescent="0.25">
      <c r="A274" s="46" t="s">
        <v>513</v>
      </c>
    </row>
    <row r="275" spans="1:1" x14ac:dyDescent="0.25">
      <c r="A275" s="46" t="s">
        <v>514</v>
      </c>
    </row>
    <row r="276" spans="1:1" x14ac:dyDescent="0.25">
      <c r="A276" s="46" t="s">
        <v>515</v>
      </c>
    </row>
    <row r="277" spans="1:1" x14ac:dyDescent="0.25">
      <c r="A277" s="34" t="s">
        <v>157</v>
      </c>
    </row>
    <row r="278" spans="1:1" x14ac:dyDescent="0.25">
      <c r="A278" s="46" t="s">
        <v>516</v>
      </c>
    </row>
    <row r="279" spans="1:1" x14ac:dyDescent="0.25">
      <c r="A279" s="46" t="s">
        <v>517</v>
      </c>
    </row>
    <row r="280" spans="1:1" x14ac:dyDescent="0.25">
      <c r="A280" s="34" t="s">
        <v>154</v>
      </c>
    </row>
    <row r="281" spans="1:1" x14ac:dyDescent="0.25">
      <c r="A281" s="46" t="s">
        <v>518</v>
      </c>
    </row>
    <row r="282" spans="1:1" x14ac:dyDescent="0.25">
      <c r="A282" s="34" t="s">
        <v>35</v>
      </c>
    </row>
    <row r="283" spans="1:1" x14ac:dyDescent="0.25">
      <c r="A283" s="46" t="s">
        <v>519</v>
      </c>
    </row>
    <row r="284" spans="1:1" x14ac:dyDescent="0.25">
      <c r="A284" s="34" t="s">
        <v>78</v>
      </c>
    </row>
    <row r="285" spans="1:1" x14ac:dyDescent="0.25">
      <c r="A285" s="46" t="s">
        <v>520</v>
      </c>
    </row>
    <row r="286" spans="1:1" x14ac:dyDescent="0.25">
      <c r="A286" s="46" t="s">
        <v>521</v>
      </c>
    </row>
    <row r="287" spans="1:1" x14ac:dyDescent="0.25">
      <c r="A287" s="34" t="s">
        <v>121</v>
      </c>
    </row>
    <row r="288" spans="1:1" x14ac:dyDescent="0.25">
      <c r="A288" s="46" t="s">
        <v>522</v>
      </c>
    </row>
    <row r="289" spans="1:1" x14ac:dyDescent="0.25">
      <c r="A289" s="46" t="s">
        <v>523</v>
      </c>
    </row>
    <row r="290" spans="1:1" x14ac:dyDescent="0.25">
      <c r="A290" s="46" t="s">
        <v>524</v>
      </c>
    </row>
    <row r="291" spans="1:1" x14ac:dyDescent="0.25">
      <c r="A291" s="46" t="s">
        <v>525</v>
      </c>
    </row>
    <row r="292" spans="1:1" x14ac:dyDescent="0.25">
      <c r="A292" s="34" t="s">
        <v>134</v>
      </c>
    </row>
    <row r="293" spans="1:1" x14ac:dyDescent="0.25">
      <c r="A293" s="46" t="s">
        <v>526</v>
      </c>
    </row>
    <row r="294" spans="1:1" x14ac:dyDescent="0.25">
      <c r="A294" s="34" t="s">
        <v>215</v>
      </c>
    </row>
    <row r="295" spans="1:1" x14ac:dyDescent="0.25">
      <c r="A295" s="46" t="s">
        <v>527</v>
      </c>
    </row>
    <row r="296" spans="1:1" x14ac:dyDescent="0.25">
      <c r="A296" s="34" t="s">
        <v>115</v>
      </c>
    </row>
    <row r="297" spans="1:1" x14ac:dyDescent="0.25">
      <c r="A297" s="46" t="s">
        <v>528</v>
      </c>
    </row>
    <row r="298" spans="1:1" x14ac:dyDescent="0.25">
      <c r="A298" s="46" t="s">
        <v>529</v>
      </c>
    </row>
    <row r="299" spans="1:1" x14ac:dyDescent="0.25">
      <c r="A299" s="46" t="s">
        <v>530</v>
      </c>
    </row>
    <row r="300" spans="1:1" x14ac:dyDescent="0.25">
      <c r="A300" s="46" t="s">
        <v>531</v>
      </c>
    </row>
    <row r="301" spans="1:1" x14ac:dyDescent="0.25">
      <c r="A301" s="46" t="s">
        <v>532</v>
      </c>
    </row>
    <row r="302" spans="1:1" x14ac:dyDescent="0.25">
      <c r="A302" s="46" t="s">
        <v>533</v>
      </c>
    </row>
    <row r="303" spans="1:1" x14ac:dyDescent="0.25">
      <c r="A303" s="46" t="s">
        <v>534</v>
      </c>
    </row>
    <row r="304" spans="1:1" x14ac:dyDescent="0.25">
      <c r="A304" s="46" t="s">
        <v>535</v>
      </c>
    </row>
    <row r="305" spans="1:1" x14ac:dyDescent="0.25">
      <c r="A305" s="46" t="s">
        <v>536</v>
      </c>
    </row>
    <row r="306" spans="1:1" x14ac:dyDescent="0.25">
      <c r="A306" s="46" t="s">
        <v>537</v>
      </c>
    </row>
    <row r="307" spans="1:1" x14ac:dyDescent="0.25">
      <c r="A307" s="46" t="s">
        <v>538</v>
      </c>
    </row>
    <row r="308" spans="1:1" x14ac:dyDescent="0.25">
      <c r="A308" s="46" t="s">
        <v>539</v>
      </c>
    </row>
    <row r="309" spans="1:1" x14ac:dyDescent="0.25">
      <c r="A309" s="46" t="s">
        <v>540</v>
      </c>
    </row>
    <row r="310" spans="1:1" x14ac:dyDescent="0.25">
      <c r="A310" s="46" t="s">
        <v>541</v>
      </c>
    </row>
    <row r="311" spans="1:1" x14ac:dyDescent="0.25">
      <c r="A311" s="34" t="s">
        <v>206</v>
      </c>
    </row>
    <row r="312" spans="1:1" x14ac:dyDescent="0.25">
      <c r="A312" s="46" t="s">
        <v>542</v>
      </c>
    </row>
    <row r="313" spans="1:1" x14ac:dyDescent="0.25">
      <c r="A313" s="46" t="s">
        <v>543</v>
      </c>
    </row>
    <row r="314" spans="1:1" x14ac:dyDescent="0.25">
      <c r="A314" s="46" t="s">
        <v>544</v>
      </c>
    </row>
    <row r="315" spans="1:1" x14ac:dyDescent="0.25">
      <c r="A315" s="46" t="s">
        <v>545</v>
      </c>
    </row>
    <row r="316" spans="1:1" x14ac:dyDescent="0.25">
      <c r="A316" s="46" t="s">
        <v>546</v>
      </c>
    </row>
    <row r="317" spans="1:1" x14ac:dyDescent="0.25">
      <c r="A317" s="46" t="s">
        <v>547</v>
      </c>
    </row>
    <row r="318" spans="1:1" x14ac:dyDescent="0.25">
      <c r="A318" s="46" t="s">
        <v>548</v>
      </c>
    </row>
    <row r="319" spans="1:1" x14ac:dyDescent="0.25">
      <c r="A319" s="46" t="s">
        <v>549</v>
      </c>
    </row>
    <row r="320" spans="1:1" x14ac:dyDescent="0.25">
      <c r="A320" s="46" t="s">
        <v>550</v>
      </c>
    </row>
    <row r="321" spans="1:1" x14ac:dyDescent="0.25">
      <c r="A321" s="46" t="s">
        <v>551</v>
      </c>
    </row>
    <row r="322" spans="1:1" x14ac:dyDescent="0.25">
      <c r="A322" s="46" t="s">
        <v>552</v>
      </c>
    </row>
    <row r="323" spans="1:1" x14ac:dyDescent="0.25">
      <c r="A323" s="46" t="s">
        <v>553</v>
      </c>
    </row>
    <row r="324" spans="1:1" x14ac:dyDescent="0.25">
      <c r="A324" s="34" t="s">
        <v>55</v>
      </c>
    </row>
    <row r="325" spans="1:1" x14ac:dyDescent="0.25">
      <c r="A325" s="46" t="s">
        <v>554</v>
      </c>
    </row>
    <row r="326" spans="1:1" x14ac:dyDescent="0.25">
      <c r="A326" s="46" t="s">
        <v>555</v>
      </c>
    </row>
    <row r="327" spans="1:1" x14ac:dyDescent="0.25">
      <c r="A327" s="34" t="s">
        <v>124</v>
      </c>
    </row>
    <row r="328" spans="1:1" x14ac:dyDescent="0.25">
      <c r="A328" s="46" t="s">
        <v>556</v>
      </c>
    </row>
    <row r="329" spans="1:1" x14ac:dyDescent="0.25">
      <c r="A329" s="34" t="s">
        <v>150</v>
      </c>
    </row>
    <row r="330" spans="1:1" x14ac:dyDescent="0.25">
      <c r="A330" s="46" t="s">
        <v>557</v>
      </c>
    </row>
    <row r="331" spans="1:1" x14ac:dyDescent="0.25">
      <c r="A331" s="46" t="s">
        <v>558</v>
      </c>
    </row>
    <row r="332" spans="1:1" x14ac:dyDescent="0.25">
      <c r="A332" s="46" t="s">
        <v>559</v>
      </c>
    </row>
    <row r="333" spans="1:1" x14ac:dyDescent="0.25">
      <c r="A333" s="46" t="s">
        <v>560</v>
      </c>
    </row>
    <row r="334" spans="1:1" x14ac:dyDescent="0.25">
      <c r="A334" s="34" t="s">
        <v>193</v>
      </c>
    </row>
    <row r="335" spans="1:1" x14ac:dyDescent="0.25">
      <c r="A335" s="46" t="s">
        <v>561</v>
      </c>
    </row>
    <row r="336" spans="1:1" x14ac:dyDescent="0.25">
      <c r="A336" s="34" t="s">
        <v>185</v>
      </c>
    </row>
    <row r="337" spans="1:1" x14ac:dyDescent="0.25">
      <c r="A337" s="46" t="s">
        <v>562</v>
      </c>
    </row>
    <row r="338" spans="1:1" x14ac:dyDescent="0.25">
      <c r="A338" s="34" t="s">
        <v>129</v>
      </c>
    </row>
    <row r="339" spans="1:1" x14ac:dyDescent="0.25">
      <c r="A339" s="46" t="s">
        <v>563</v>
      </c>
    </row>
    <row r="340" spans="1:1" x14ac:dyDescent="0.25">
      <c r="A340" s="46" t="s">
        <v>564</v>
      </c>
    </row>
    <row r="341" spans="1:1" x14ac:dyDescent="0.25">
      <c r="A341" s="46" t="s">
        <v>565</v>
      </c>
    </row>
    <row r="342" spans="1:1" x14ac:dyDescent="0.25">
      <c r="A342" s="34" t="s">
        <v>214</v>
      </c>
    </row>
    <row r="343" spans="1:1" x14ac:dyDescent="0.25">
      <c r="A343" s="46" t="s">
        <v>566</v>
      </c>
    </row>
    <row r="344" spans="1:1" x14ac:dyDescent="0.25">
      <c r="A344" s="34" t="s">
        <v>155</v>
      </c>
    </row>
    <row r="345" spans="1:1" x14ac:dyDescent="0.25">
      <c r="A345" s="46" t="s">
        <v>567</v>
      </c>
    </row>
    <row r="346" spans="1:1" x14ac:dyDescent="0.25">
      <c r="A346" s="46" t="s">
        <v>568</v>
      </c>
    </row>
    <row r="347" spans="1:1" x14ac:dyDescent="0.25">
      <c r="A347" s="46" t="s">
        <v>569</v>
      </c>
    </row>
    <row r="348" spans="1:1" x14ac:dyDescent="0.25">
      <c r="A348" s="34" t="s">
        <v>194</v>
      </c>
    </row>
    <row r="349" spans="1:1" x14ac:dyDescent="0.25">
      <c r="A349" s="46" t="s">
        <v>570</v>
      </c>
    </row>
    <row r="350" spans="1:1" x14ac:dyDescent="0.25">
      <c r="A350" s="34" t="s">
        <v>571</v>
      </c>
    </row>
    <row r="351" spans="1:1" x14ac:dyDescent="0.25">
      <c r="A351" s="46" t="s">
        <v>572</v>
      </c>
    </row>
    <row r="352" spans="1:1" x14ac:dyDescent="0.25">
      <c r="A352" s="46" t="s">
        <v>573</v>
      </c>
    </row>
    <row r="353" spans="1:1" x14ac:dyDescent="0.25">
      <c r="A353" s="34" t="s">
        <v>59</v>
      </c>
    </row>
    <row r="354" spans="1:1" x14ac:dyDescent="0.25">
      <c r="A354" s="46" t="s">
        <v>574</v>
      </c>
    </row>
    <row r="355" spans="1:1" x14ac:dyDescent="0.25">
      <c r="A355" s="46" t="s">
        <v>575</v>
      </c>
    </row>
    <row r="356" spans="1:1" x14ac:dyDescent="0.25">
      <c r="A356" s="46" t="s">
        <v>576</v>
      </c>
    </row>
    <row r="357" spans="1:1" x14ac:dyDescent="0.25">
      <c r="A357" s="46" t="s">
        <v>577</v>
      </c>
    </row>
    <row r="358" spans="1:1" x14ac:dyDescent="0.25">
      <c r="A358" s="46" t="s">
        <v>578</v>
      </c>
    </row>
    <row r="359" spans="1:1" x14ac:dyDescent="0.25">
      <c r="A359" s="46" t="s">
        <v>579</v>
      </c>
    </row>
    <row r="360" spans="1:1" x14ac:dyDescent="0.25">
      <c r="A360" s="46" t="s">
        <v>580</v>
      </c>
    </row>
    <row r="361" spans="1:1" x14ac:dyDescent="0.25">
      <c r="A361" s="46" t="s">
        <v>581</v>
      </c>
    </row>
    <row r="362" spans="1:1" x14ac:dyDescent="0.25">
      <c r="A362" s="46" t="s">
        <v>582</v>
      </c>
    </row>
    <row r="363" spans="1:1" x14ac:dyDescent="0.25">
      <c r="A363" s="46" t="s">
        <v>583</v>
      </c>
    </row>
    <row r="364" spans="1:1" x14ac:dyDescent="0.25">
      <c r="A364" s="34" t="s">
        <v>114</v>
      </c>
    </row>
    <row r="365" spans="1:1" x14ac:dyDescent="0.25">
      <c r="A365" s="46" t="s">
        <v>584</v>
      </c>
    </row>
    <row r="366" spans="1:1" x14ac:dyDescent="0.25">
      <c r="A366" s="46" t="s">
        <v>585</v>
      </c>
    </row>
    <row r="367" spans="1:1" x14ac:dyDescent="0.25">
      <c r="A367" s="46" t="s">
        <v>586</v>
      </c>
    </row>
    <row r="368" spans="1:1" x14ac:dyDescent="0.25">
      <c r="A368" s="46" t="s">
        <v>587</v>
      </c>
    </row>
    <row r="369" spans="1:1" x14ac:dyDescent="0.25">
      <c r="A369" s="46" t="s">
        <v>588</v>
      </c>
    </row>
    <row r="370" spans="1:1" x14ac:dyDescent="0.25">
      <c r="A370" s="46" t="s">
        <v>589</v>
      </c>
    </row>
    <row r="371" spans="1:1" x14ac:dyDescent="0.25">
      <c r="A371" s="46" t="s">
        <v>590</v>
      </c>
    </row>
    <row r="372" spans="1:1" x14ac:dyDescent="0.25">
      <c r="A372" s="46" t="s">
        <v>591</v>
      </c>
    </row>
    <row r="373" spans="1:1" x14ac:dyDescent="0.25">
      <c r="A373" s="46" t="s">
        <v>592</v>
      </c>
    </row>
    <row r="374" spans="1:1" x14ac:dyDescent="0.25">
      <c r="A374" s="46" t="s">
        <v>593</v>
      </c>
    </row>
    <row r="375" spans="1:1" x14ac:dyDescent="0.25">
      <c r="A375" s="46" t="s">
        <v>594</v>
      </c>
    </row>
    <row r="376" spans="1:1" x14ac:dyDescent="0.25">
      <c r="A376" s="46" t="s">
        <v>595</v>
      </c>
    </row>
    <row r="377" spans="1:1" x14ac:dyDescent="0.25">
      <c r="A377" s="46" t="s">
        <v>596</v>
      </c>
    </row>
    <row r="378" spans="1:1" x14ac:dyDescent="0.25">
      <c r="A378" s="46" t="s">
        <v>597</v>
      </c>
    </row>
    <row r="379" spans="1:1" x14ac:dyDescent="0.25">
      <c r="A379" s="46" t="s">
        <v>598</v>
      </c>
    </row>
    <row r="380" spans="1:1" x14ac:dyDescent="0.25">
      <c r="A380" s="46" t="s">
        <v>599</v>
      </c>
    </row>
    <row r="381" spans="1:1" x14ac:dyDescent="0.25">
      <c r="A381" s="46" t="s">
        <v>600</v>
      </c>
    </row>
    <row r="382" spans="1:1" x14ac:dyDescent="0.25">
      <c r="A382" s="46" t="s">
        <v>601</v>
      </c>
    </row>
    <row r="383" spans="1:1" x14ac:dyDescent="0.25">
      <c r="A383" s="46" t="s">
        <v>602</v>
      </c>
    </row>
    <row r="384" spans="1:1" x14ac:dyDescent="0.25">
      <c r="A384" s="46" t="s">
        <v>603</v>
      </c>
    </row>
    <row r="385" spans="1:1" x14ac:dyDescent="0.25">
      <c r="A385" s="46" t="s">
        <v>604</v>
      </c>
    </row>
    <row r="386" spans="1:1" x14ac:dyDescent="0.25">
      <c r="A386" s="46" t="s">
        <v>605</v>
      </c>
    </row>
    <row r="387" spans="1:1" x14ac:dyDescent="0.25">
      <c r="A387" s="46" t="s">
        <v>606</v>
      </c>
    </row>
    <row r="388" spans="1:1" x14ac:dyDescent="0.25">
      <c r="A388" s="46" t="s">
        <v>607</v>
      </c>
    </row>
    <row r="389" spans="1:1" x14ac:dyDescent="0.25">
      <c r="A389" s="46" t="s">
        <v>608</v>
      </c>
    </row>
    <row r="390" spans="1:1" x14ac:dyDescent="0.25">
      <c r="A390" s="46" t="s">
        <v>609</v>
      </c>
    </row>
    <row r="391" spans="1:1" x14ac:dyDescent="0.25">
      <c r="A391" s="46" t="s">
        <v>610</v>
      </c>
    </row>
    <row r="392" spans="1:1" x14ac:dyDescent="0.25">
      <c r="A392" s="46" t="s">
        <v>611</v>
      </c>
    </row>
    <row r="393" spans="1:1" x14ac:dyDescent="0.25">
      <c r="A393" s="34" t="s">
        <v>70</v>
      </c>
    </row>
    <row r="394" spans="1:1" x14ac:dyDescent="0.25">
      <c r="A394" s="46" t="s">
        <v>612</v>
      </c>
    </row>
    <row r="395" spans="1:1" x14ac:dyDescent="0.25">
      <c r="A395" s="46" t="s">
        <v>613</v>
      </c>
    </row>
    <row r="396" spans="1:1" x14ac:dyDescent="0.25">
      <c r="A396" s="46" t="s">
        <v>614</v>
      </c>
    </row>
    <row r="397" spans="1:1" x14ac:dyDescent="0.25">
      <c r="A397" s="46" t="s">
        <v>615</v>
      </c>
    </row>
    <row r="398" spans="1:1" x14ac:dyDescent="0.25">
      <c r="A398" s="34" t="s">
        <v>149</v>
      </c>
    </row>
    <row r="399" spans="1:1" x14ac:dyDescent="0.25">
      <c r="A399" s="46" t="s">
        <v>616</v>
      </c>
    </row>
    <row r="400" spans="1:1" x14ac:dyDescent="0.25">
      <c r="A400" s="34" t="s">
        <v>118</v>
      </c>
    </row>
    <row r="401" spans="1:1" x14ac:dyDescent="0.25">
      <c r="A401" s="46" t="s">
        <v>617</v>
      </c>
    </row>
    <row r="402" spans="1:1" x14ac:dyDescent="0.25">
      <c r="A402" s="46" t="s">
        <v>618</v>
      </c>
    </row>
    <row r="403" spans="1:1" x14ac:dyDescent="0.25">
      <c r="A403" s="46" t="s">
        <v>619</v>
      </c>
    </row>
    <row r="404" spans="1:1" x14ac:dyDescent="0.25">
      <c r="A404" s="46" t="s">
        <v>620</v>
      </c>
    </row>
    <row r="405" spans="1:1" x14ac:dyDescent="0.25">
      <c r="A405" s="46" t="s">
        <v>621</v>
      </c>
    </row>
    <row r="406" spans="1:1" x14ac:dyDescent="0.25">
      <c r="A406" s="46" t="s">
        <v>622</v>
      </c>
    </row>
    <row r="407" spans="1:1" x14ac:dyDescent="0.25">
      <c r="A407" s="46" t="s">
        <v>623</v>
      </c>
    </row>
    <row r="408" spans="1:1" x14ac:dyDescent="0.25">
      <c r="A408" s="46" t="s">
        <v>624</v>
      </c>
    </row>
    <row r="409" spans="1:1" x14ac:dyDescent="0.25">
      <c r="A409" s="46" t="s">
        <v>625</v>
      </c>
    </row>
    <row r="410" spans="1:1" x14ac:dyDescent="0.25">
      <c r="A410" s="46" t="s">
        <v>626</v>
      </c>
    </row>
    <row r="411" spans="1:1" x14ac:dyDescent="0.25">
      <c r="A411" s="46" t="s">
        <v>627</v>
      </c>
    </row>
    <row r="412" spans="1:1" x14ac:dyDescent="0.25">
      <c r="A412" s="46" t="s">
        <v>628</v>
      </c>
    </row>
    <row r="413" spans="1:1" x14ac:dyDescent="0.25">
      <c r="A413" s="46" t="s">
        <v>629</v>
      </c>
    </row>
    <row r="414" spans="1:1" x14ac:dyDescent="0.25">
      <c r="A414" s="46" t="s">
        <v>630</v>
      </c>
    </row>
    <row r="415" spans="1:1" x14ac:dyDescent="0.25">
      <c r="A415" s="46" t="s">
        <v>631</v>
      </c>
    </row>
    <row r="416" spans="1:1" x14ac:dyDescent="0.25">
      <c r="A416" s="46" t="s">
        <v>632</v>
      </c>
    </row>
    <row r="417" spans="1:1" x14ac:dyDescent="0.25">
      <c r="A417" s="46" t="s">
        <v>633</v>
      </c>
    </row>
    <row r="418" spans="1:1" x14ac:dyDescent="0.25">
      <c r="A418" s="46" t="s">
        <v>634</v>
      </c>
    </row>
    <row r="419" spans="1:1" x14ac:dyDescent="0.25">
      <c r="A419" s="46" t="s">
        <v>635</v>
      </c>
    </row>
    <row r="420" spans="1:1" x14ac:dyDescent="0.25">
      <c r="A420" s="46" t="s">
        <v>636</v>
      </c>
    </row>
    <row r="421" spans="1:1" x14ac:dyDescent="0.25">
      <c r="A421" s="46" t="s">
        <v>637</v>
      </c>
    </row>
    <row r="422" spans="1:1" x14ac:dyDescent="0.25">
      <c r="A422" s="34" t="s">
        <v>198</v>
      </c>
    </row>
    <row r="423" spans="1:1" x14ac:dyDescent="0.25">
      <c r="A423" s="46" t="s">
        <v>638</v>
      </c>
    </row>
    <row r="424" spans="1:1" x14ac:dyDescent="0.25">
      <c r="A424" s="34" t="s">
        <v>50</v>
      </c>
    </row>
    <row r="425" spans="1:1" x14ac:dyDescent="0.25">
      <c r="A425" s="46" t="s">
        <v>639</v>
      </c>
    </row>
    <row r="426" spans="1:1" x14ac:dyDescent="0.25">
      <c r="A426" s="46" t="s">
        <v>640</v>
      </c>
    </row>
    <row r="427" spans="1:1" x14ac:dyDescent="0.25">
      <c r="A427" s="34" t="s">
        <v>133</v>
      </c>
    </row>
    <row r="428" spans="1:1" x14ac:dyDescent="0.25">
      <c r="A428" s="46" t="s">
        <v>641</v>
      </c>
    </row>
    <row r="429" spans="1:1" x14ac:dyDescent="0.25">
      <c r="A429" s="46" t="s">
        <v>642</v>
      </c>
    </row>
    <row r="430" spans="1:1" x14ac:dyDescent="0.25">
      <c r="A430" s="46" t="s">
        <v>643</v>
      </c>
    </row>
    <row r="431" spans="1:1" x14ac:dyDescent="0.25">
      <c r="A431" s="46" t="s">
        <v>644</v>
      </c>
    </row>
    <row r="432" spans="1:1" x14ac:dyDescent="0.25">
      <c r="A432" s="46" t="s">
        <v>645</v>
      </c>
    </row>
    <row r="433" spans="1:1" x14ac:dyDescent="0.25">
      <c r="A433" s="34" t="s">
        <v>32</v>
      </c>
    </row>
    <row r="434" spans="1:1" x14ac:dyDescent="0.25">
      <c r="A434" s="46" t="s">
        <v>646</v>
      </c>
    </row>
    <row r="435" spans="1:1" x14ac:dyDescent="0.25">
      <c r="A435" s="46" t="s">
        <v>647</v>
      </c>
    </row>
    <row r="436" spans="1:1" x14ac:dyDescent="0.25">
      <c r="A436" s="46" t="s">
        <v>648</v>
      </c>
    </row>
    <row r="437" spans="1:1" x14ac:dyDescent="0.25">
      <c r="A437" s="46" t="s">
        <v>649</v>
      </c>
    </row>
    <row r="438" spans="1:1" x14ac:dyDescent="0.25">
      <c r="A438" s="46" t="s">
        <v>650</v>
      </c>
    </row>
    <row r="439" spans="1:1" x14ac:dyDescent="0.25">
      <c r="A439" s="46" t="s">
        <v>651</v>
      </c>
    </row>
    <row r="440" spans="1:1" x14ac:dyDescent="0.25">
      <c r="A440" s="46" t="s">
        <v>652</v>
      </c>
    </row>
    <row r="441" spans="1:1" x14ac:dyDescent="0.25">
      <c r="A441" s="46" t="s">
        <v>653</v>
      </c>
    </row>
    <row r="442" spans="1:1" x14ac:dyDescent="0.25">
      <c r="A442" s="46" t="s">
        <v>654</v>
      </c>
    </row>
    <row r="443" spans="1:1" x14ac:dyDescent="0.25">
      <c r="A443" s="46" t="s">
        <v>655</v>
      </c>
    </row>
    <row r="444" spans="1:1" x14ac:dyDescent="0.25">
      <c r="A444" s="46" t="s">
        <v>656</v>
      </c>
    </row>
    <row r="445" spans="1:1" x14ac:dyDescent="0.25">
      <c r="A445" s="46" t="s">
        <v>657</v>
      </c>
    </row>
    <row r="446" spans="1:1" x14ac:dyDescent="0.25">
      <c r="A446" s="46" t="s">
        <v>658</v>
      </c>
    </row>
    <row r="447" spans="1:1" x14ac:dyDescent="0.25">
      <c r="A447" s="46" t="s">
        <v>659</v>
      </c>
    </row>
    <row r="448" spans="1:1" x14ac:dyDescent="0.25">
      <c r="A448" s="46" t="s">
        <v>660</v>
      </c>
    </row>
    <row r="449" spans="1:1" x14ac:dyDescent="0.25">
      <c r="A449" s="46" t="s">
        <v>661</v>
      </c>
    </row>
    <row r="450" spans="1:1" x14ac:dyDescent="0.25">
      <c r="A450" s="46" t="s">
        <v>662</v>
      </c>
    </row>
    <row r="451" spans="1:1" x14ac:dyDescent="0.25">
      <c r="A451" s="46" t="s">
        <v>663</v>
      </c>
    </row>
    <row r="452" spans="1:1" x14ac:dyDescent="0.25">
      <c r="A452" s="46" t="s">
        <v>664</v>
      </c>
    </row>
    <row r="453" spans="1:1" x14ac:dyDescent="0.25">
      <c r="A453" s="46" t="s">
        <v>665</v>
      </c>
    </row>
    <row r="454" spans="1:1" x14ac:dyDescent="0.25">
      <c r="A454" s="46" t="s">
        <v>666</v>
      </c>
    </row>
    <row r="455" spans="1:1" x14ac:dyDescent="0.25">
      <c r="A455" s="46" t="s">
        <v>667</v>
      </c>
    </row>
    <row r="456" spans="1:1" x14ac:dyDescent="0.25">
      <c r="A456" s="46" t="s">
        <v>668</v>
      </c>
    </row>
    <row r="457" spans="1:1" x14ac:dyDescent="0.25">
      <c r="A457" s="46" t="s">
        <v>669</v>
      </c>
    </row>
    <row r="458" spans="1:1" x14ac:dyDescent="0.25">
      <c r="A458" s="46" t="s">
        <v>670</v>
      </c>
    </row>
    <row r="459" spans="1:1" x14ac:dyDescent="0.25">
      <c r="A459" s="46" t="s">
        <v>671</v>
      </c>
    </row>
    <row r="460" spans="1:1" x14ac:dyDescent="0.25">
      <c r="A460" s="46" t="s">
        <v>672</v>
      </c>
    </row>
    <row r="461" spans="1:1" x14ac:dyDescent="0.25">
      <c r="A461" s="46" t="s">
        <v>673</v>
      </c>
    </row>
    <row r="462" spans="1:1" x14ac:dyDescent="0.25">
      <c r="A462" s="34" t="s">
        <v>86</v>
      </c>
    </row>
    <row r="463" spans="1:1" x14ac:dyDescent="0.25">
      <c r="A463" s="46" t="s">
        <v>674</v>
      </c>
    </row>
    <row r="464" spans="1:1" x14ac:dyDescent="0.25">
      <c r="A464" s="46" t="s">
        <v>675</v>
      </c>
    </row>
    <row r="465" spans="1:1" x14ac:dyDescent="0.25">
      <c r="A465" s="46" t="s">
        <v>676</v>
      </c>
    </row>
    <row r="466" spans="1:1" x14ac:dyDescent="0.25">
      <c r="A466" s="46" t="s">
        <v>677</v>
      </c>
    </row>
    <row r="467" spans="1:1" x14ac:dyDescent="0.25">
      <c r="A467" s="46" t="s">
        <v>678</v>
      </c>
    </row>
    <row r="468" spans="1:1" x14ac:dyDescent="0.25">
      <c r="A468" s="46" t="s">
        <v>679</v>
      </c>
    </row>
    <row r="469" spans="1:1" x14ac:dyDescent="0.25">
      <c r="A469" s="46" t="s">
        <v>680</v>
      </c>
    </row>
    <row r="470" spans="1:1" x14ac:dyDescent="0.25">
      <c r="A470" s="46" t="s">
        <v>681</v>
      </c>
    </row>
    <row r="471" spans="1:1" x14ac:dyDescent="0.25">
      <c r="A471" s="34" t="s">
        <v>176</v>
      </c>
    </row>
    <row r="472" spans="1:1" x14ac:dyDescent="0.25">
      <c r="A472" s="46" t="s">
        <v>682</v>
      </c>
    </row>
    <row r="473" spans="1:1" x14ac:dyDescent="0.25">
      <c r="A473" s="46" t="s">
        <v>683</v>
      </c>
    </row>
    <row r="474" spans="1:1" x14ac:dyDescent="0.25">
      <c r="A474" s="34" t="s">
        <v>161</v>
      </c>
    </row>
    <row r="475" spans="1:1" x14ac:dyDescent="0.25">
      <c r="A475" s="46" t="s">
        <v>684</v>
      </c>
    </row>
    <row r="476" spans="1:1" x14ac:dyDescent="0.25">
      <c r="A476" s="34" t="s">
        <v>685</v>
      </c>
    </row>
    <row r="477" spans="1:1" x14ac:dyDescent="0.25">
      <c r="A477" s="46" t="s">
        <v>686</v>
      </c>
    </row>
    <row r="478" spans="1:1" x14ac:dyDescent="0.25">
      <c r="A478" s="33" t="s">
        <v>88</v>
      </c>
    </row>
    <row r="479" spans="1:1" x14ac:dyDescent="0.25">
      <c r="A479" s="34" t="s">
        <v>106</v>
      </c>
    </row>
    <row r="480" spans="1:1" x14ac:dyDescent="0.25">
      <c r="A480" s="46" t="s">
        <v>687</v>
      </c>
    </row>
    <row r="481" spans="1:1" x14ac:dyDescent="0.25">
      <c r="A481" s="46" t="s">
        <v>688</v>
      </c>
    </row>
    <row r="482" spans="1:1" x14ac:dyDescent="0.25">
      <c r="A482" s="46" t="s">
        <v>689</v>
      </c>
    </row>
    <row r="483" spans="1:1" x14ac:dyDescent="0.25">
      <c r="A483" s="46" t="s">
        <v>690</v>
      </c>
    </row>
    <row r="484" spans="1:1" x14ac:dyDescent="0.25">
      <c r="A484" s="46" t="s">
        <v>691</v>
      </c>
    </row>
    <row r="485" spans="1:1" x14ac:dyDescent="0.25">
      <c r="A485" s="46" t="s">
        <v>692</v>
      </c>
    </row>
    <row r="486" spans="1:1" x14ac:dyDescent="0.25">
      <c r="A486" s="46" t="s">
        <v>693</v>
      </c>
    </row>
    <row r="487" spans="1:1" x14ac:dyDescent="0.25">
      <c r="A487" s="34" t="s">
        <v>135</v>
      </c>
    </row>
    <row r="488" spans="1:1" x14ac:dyDescent="0.25">
      <c r="A488" s="46" t="s">
        <v>694</v>
      </c>
    </row>
    <row r="489" spans="1:1" x14ac:dyDescent="0.25">
      <c r="A489" s="46" t="s">
        <v>695</v>
      </c>
    </row>
    <row r="490" spans="1:1" x14ac:dyDescent="0.25">
      <c r="A490" s="46" t="s">
        <v>696</v>
      </c>
    </row>
    <row r="491" spans="1:1" x14ac:dyDescent="0.25">
      <c r="A491" s="34" t="s">
        <v>99</v>
      </c>
    </row>
    <row r="492" spans="1:1" x14ac:dyDescent="0.25">
      <c r="A492" s="46" t="s">
        <v>697</v>
      </c>
    </row>
    <row r="493" spans="1:1" x14ac:dyDescent="0.25">
      <c r="A493" s="34" t="s">
        <v>52</v>
      </c>
    </row>
    <row r="494" spans="1:1" x14ac:dyDescent="0.25">
      <c r="A494" s="46" t="s">
        <v>698</v>
      </c>
    </row>
    <row r="495" spans="1:1" x14ac:dyDescent="0.25">
      <c r="A495" s="34" t="s">
        <v>89</v>
      </c>
    </row>
    <row r="496" spans="1:1" x14ac:dyDescent="0.25">
      <c r="A496" s="46" t="s">
        <v>699</v>
      </c>
    </row>
    <row r="497" spans="1:1" x14ac:dyDescent="0.25">
      <c r="A497" s="46" t="s">
        <v>700</v>
      </c>
    </row>
    <row r="498" spans="1:1" x14ac:dyDescent="0.25">
      <c r="A498" s="46" t="s">
        <v>701</v>
      </c>
    </row>
    <row r="499" spans="1:1" x14ac:dyDescent="0.25">
      <c r="A499" s="46" t="s">
        <v>702</v>
      </c>
    </row>
    <row r="500" spans="1:1" x14ac:dyDescent="0.25">
      <c r="A500" s="46" t="s">
        <v>703</v>
      </c>
    </row>
    <row r="501" spans="1:1" x14ac:dyDescent="0.25">
      <c r="A501" s="46" t="s">
        <v>704</v>
      </c>
    </row>
    <row r="502" spans="1:1" x14ac:dyDescent="0.25">
      <c r="A502" s="46" t="s">
        <v>705</v>
      </c>
    </row>
    <row r="503" spans="1:1" x14ac:dyDescent="0.25">
      <c r="A503" s="46" t="s">
        <v>706</v>
      </c>
    </row>
    <row r="504" spans="1:1" x14ac:dyDescent="0.25">
      <c r="A504" s="46" t="s">
        <v>707</v>
      </c>
    </row>
    <row r="505" spans="1:1" x14ac:dyDescent="0.25">
      <c r="A505" s="46" t="s">
        <v>708</v>
      </c>
    </row>
    <row r="506" spans="1:1" x14ac:dyDescent="0.25">
      <c r="A506" s="46" t="s">
        <v>709</v>
      </c>
    </row>
    <row r="507" spans="1:1" x14ac:dyDescent="0.25">
      <c r="A507" s="46" t="s">
        <v>710</v>
      </c>
    </row>
    <row r="508" spans="1:1" x14ac:dyDescent="0.25">
      <c r="A508" s="46" t="s">
        <v>711</v>
      </c>
    </row>
    <row r="509" spans="1:1" x14ac:dyDescent="0.25">
      <c r="A509" s="46" t="s">
        <v>712</v>
      </c>
    </row>
    <row r="510" spans="1:1" x14ac:dyDescent="0.25">
      <c r="A510" s="34" t="s">
        <v>173</v>
      </c>
    </row>
    <row r="511" spans="1:1" x14ac:dyDescent="0.25">
      <c r="A511" s="46" t="s">
        <v>713</v>
      </c>
    </row>
    <row r="512" spans="1:1" x14ac:dyDescent="0.25">
      <c r="A512" s="34" t="s">
        <v>95</v>
      </c>
    </row>
    <row r="513" spans="1:1" x14ac:dyDescent="0.25">
      <c r="A513" s="46" t="s">
        <v>714</v>
      </c>
    </row>
    <row r="514" spans="1:1" x14ac:dyDescent="0.25">
      <c r="A514" s="46" t="s">
        <v>715</v>
      </c>
    </row>
    <row r="515" spans="1:1" x14ac:dyDescent="0.25">
      <c r="A515" s="46" t="s">
        <v>716</v>
      </c>
    </row>
    <row r="516" spans="1:1" x14ac:dyDescent="0.25">
      <c r="A516" s="46" t="s">
        <v>717</v>
      </c>
    </row>
    <row r="517" spans="1:1" x14ac:dyDescent="0.25">
      <c r="A517" s="46" t="s">
        <v>718</v>
      </c>
    </row>
    <row r="518" spans="1:1" x14ac:dyDescent="0.25">
      <c r="A518" s="46" t="s">
        <v>719</v>
      </c>
    </row>
    <row r="519" spans="1:1" x14ac:dyDescent="0.25">
      <c r="A519" s="33" t="s">
        <v>25</v>
      </c>
    </row>
    <row r="520" spans="1:1" x14ac:dyDescent="0.25">
      <c r="A520" s="34" t="s">
        <v>81</v>
      </c>
    </row>
    <row r="521" spans="1:1" x14ac:dyDescent="0.25">
      <c r="A521" s="46" t="s">
        <v>720</v>
      </c>
    </row>
    <row r="522" spans="1:1" x14ac:dyDescent="0.25">
      <c r="A522" s="46" t="s">
        <v>721</v>
      </c>
    </row>
    <row r="523" spans="1:1" x14ac:dyDescent="0.25">
      <c r="A523" s="46" t="s">
        <v>722</v>
      </c>
    </row>
    <row r="524" spans="1:1" x14ac:dyDescent="0.25">
      <c r="A524" s="46" t="s">
        <v>723</v>
      </c>
    </row>
    <row r="525" spans="1:1" x14ac:dyDescent="0.25">
      <c r="A525" s="46" t="s">
        <v>724</v>
      </c>
    </row>
    <row r="526" spans="1:1" x14ac:dyDescent="0.25">
      <c r="A526" s="46" t="s">
        <v>725</v>
      </c>
    </row>
    <row r="527" spans="1:1" x14ac:dyDescent="0.25">
      <c r="A527" s="46" t="s">
        <v>726</v>
      </c>
    </row>
    <row r="528" spans="1:1" x14ac:dyDescent="0.25">
      <c r="A528" s="46" t="s">
        <v>727</v>
      </c>
    </row>
    <row r="529" spans="1:1" x14ac:dyDescent="0.25">
      <c r="A529" s="34" t="s">
        <v>93</v>
      </c>
    </row>
    <row r="530" spans="1:1" x14ac:dyDescent="0.25">
      <c r="A530" s="46" t="s">
        <v>728</v>
      </c>
    </row>
    <row r="531" spans="1:1" x14ac:dyDescent="0.25">
      <c r="A531" s="46" t="s">
        <v>729</v>
      </c>
    </row>
    <row r="532" spans="1:1" x14ac:dyDescent="0.25">
      <c r="A532" s="46" t="s">
        <v>730</v>
      </c>
    </row>
    <row r="533" spans="1:1" x14ac:dyDescent="0.25">
      <c r="A533" s="46" t="s">
        <v>731</v>
      </c>
    </row>
    <row r="534" spans="1:1" x14ac:dyDescent="0.25">
      <c r="A534" s="46" t="s">
        <v>732</v>
      </c>
    </row>
    <row r="535" spans="1:1" x14ac:dyDescent="0.25">
      <c r="A535" s="46" t="s">
        <v>733</v>
      </c>
    </row>
    <row r="536" spans="1:1" x14ac:dyDescent="0.25">
      <c r="A536" s="46" t="s">
        <v>734</v>
      </c>
    </row>
    <row r="537" spans="1:1" x14ac:dyDescent="0.25">
      <c r="A537" s="46" t="s">
        <v>735</v>
      </c>
    </row>
    <row r="538" spans="1:1" x14ac:dyDescent="0.25">
      <c r="A538" s="46" t="s">
        <v>736</v>
      </c>
    </row>
    <row r="539" spans="1:1" x14ac:dyDescent="0.25">
      <c r="A539" s="46" t="s">
        <v>737</v>
      </c>
    </row>
    <row r="540" spans="1:1" x14ac:dyDescent="0.25">
      <c r="A540" s="46" t="s">
        <v>738</v>
      </c>
    </row>
    <row r="541" spans="1:1" x14ac:dyDescent="0.25">
      <c r="A541" s="46" t="s">
        <v>739</v>
      </c>
    </row>
    <row r="542" spans="1:1" x14ac:dyDescent="0.25">
      <c r="A542" s="46" t="s">
        <v>740</v>
      </c>
    </row>
    <row r="543" spans="1:1" x14ac:dyDescent="0.25">
      <c r="A543" s="46" t="s">
        <v>741</v>
      </c>
    </row>
    <row r="544" spans="1:1" x14ac:dyDescent="0.25">
      <c r="A544" s="46" t="s">
        <v>742</v>
      </c>
    </row>
    <row r="545" spans="1:1" x14ac:dyDescent="0.25">
      <c r="A545" s="46" t="s">
        <v>743</v>
      </c>
    </row>
    <row r="546" spans="1:1" x14ac:dyDescent="0.25">
      <c r="A546" s="46" t="s">
        <v>744</v>
      </c>
    </row>
    <row r="547" spans="1:1" x14ac:dyDescent="0.25">
      <c r="A547" s="46" t="s">
        <v>745</v>
      </c>
    </row>
    <row r="548" spans="1:1" x14ac:dyDescent="0.25">
      <c r="A548" s="46" t="s">
        <v>746</v>
      </c>
    </row>
    <row r="549" spans="1:1" x14ac:dyDescent="0.25">
      <c r="A549" s="46" t="s">
        <v>747</v>
      </c>
    </row>
    <row r="550" spans="1:1" x14ac:dyDescent="0.25">
      <c r="A550" s="46" t="s">
        <v>748</v>
      </c>
    </row>
    <row r="551" spans="1:1" x14ac:dyDescent="0.25">
      <c r="A551" s="46" t="s">
        <v>749</v>
      </c>
    </row>
    <row r="552" spans="1:1" x14ac:dyDescent="0.25">
      <c r="A552" s="46" t="s">
        <v>750</v>
      </c>
    </row>
    <row r="553" spans="1:1" x14ac:dyDescent="0.25">
      <c r="A553" s="34" t="s">
        <v>201</v>
      </c>
    </row>
    <row r="554" spans="1:1" x14ac:dyDescent="0.25">
      <c r="A554" s="46" t="s">
        <v>751</v>
      </c>
    </row>
    <row r="555" spans="1:1" x14ac:dyDescent="0.25">
      <c r="A555" s="46" t="s">
        <v>752</v>
      </c>
    </row>
    <row r="556" spans="1:1" x14ac:dyDescent="0.25">
      <c r="A556" s="46" t="s">
        <v>753</v>
      </c>
    </row>
    <row r="557" spans="1:1" x14ac:dyDescent="0.25">
      <c r="A557" s="46" t="s">
        <v>754</v>
      </c>
    </row>
    <row r="558" spans="1:1" x14ac:dyDescent="0.25">
      <c r="A558" s="46" t="s">
        <v>755</v>
      </c>
    </row>
    <row r="559" spans="1:1" x14ac:dyDescent="0.25">
      <c r="A559" s="46" t="s">
        <v>756</v>
      </c>
    </row>
    <row r="560" spans="1:1" x14ac:dyDescent="0.25">
      <c r="A560" s="46" t="s">
        <v>757</v>
      </c>
    </row>
    <row r="561" spans="1:1" x14ac:dyDescent="0.25">
      <c r="A561" s="46" t="s">
        <v>758</v>
      </c>
    </row>
    <row r="562" spans="1:1" x14ac:dyDescent="0.25">
      <c r="A562" s="34" t="s">
        <v>178</v>
      </c>
    </row>
    <row r="563" spans="1:1" x14ac:dyDescent="0.25">
      <c r="A563" s="46" t="s">
        <v>759</v>
      </c>
    </row>
    <row r="564" spans="1:1" x14ac:dyDescent="0.25">
      <c r="A564" s="46" t="s">
        <v>760</v>
      </c>
    </row>
    <row r="565" spans="1:1" x14ac:dyDescent="0.25">
      <c r="A565" s="46" t="s">
        <v>761</v>
      </c>
    </row>
    <row r="566" spans="1:1" x14ac:dyDescent="0.25">
      <c r="A566" s="46" t="s">
        <v>762</v>
      </c>
    </row>
    <row r="567" spans="1:1" x14ac:dyDescent="0.25">
      <c r="A567" s="46" t="s">
        <v>763</v>
      </c>
    </row>
    <row r="568" spans="1:1" x14ac:dyDescent="0.25">
      <c r="A568" s="46" t="s">
        <v>764</v>
      </c>
    </row>
    <row r="569" spans="1:1" x14ac:dyDescent="0.25">
      <c r="A569" s="34" t="s">
        <v>100</v>
      </c>
    </row>
    <row r="570" spans="1:1" x14ac:dyDescent="0.25">
      <c r="A570" s="46" t="s">
        <v>765</v>
      </c>
    </row>
    <row r="571" spans="1:1" x14ac:dyDescent="0.25">
      <c r="A571" s="46" t="s">
        <v>766</v>
      </c>
    </row>
    <row r="572" spans="1:1" x14ac:dyDescent="0.25">
      <c r="A572" s="46" t="s">
        <v>767</v>
      </c>
    </row>
    <row r="573" spans="1:1" x14ac:dyDescent="0.25">
      <c r="A573" s="46" t="s">
        <v>768</v>
      </c>
    </row>
    <row r="574" spans="1:1" x14ac:dyDescent="0.25">
      <c r="A574" s="46" t="s">
        <v>769</v>
      </c>
    </row>
    <row r="575" spans="1:1" x14ac:dyDescent="0.25">
      <c r="A575" s="46" t="s">
        <v>770</v>
      </c>
    </row>
    <row r="576" spans="1:1" x14ac:dyDescent="0.25">
      <c r="A576" s="46" t="s">
        <v>771</v>
      </c>
    </row>
    <row r="577" spans="1:1" x14ac:dyDescent="0.25">
      <c r="A577" s="46" t="s">
        <v>772</v>
      </c>
    </row>
    <row r="578" spans="1:1" x14ac:dyDescent="0.25">
      <c r="A578" s="46" t="s">
        <v>773</v>
      </c>
    </row>
    <row r="579" spans="1:1" x14ac:dyDescent="0.25">
      <c r="A579" s="46" t="s">
        <v>774</v>
      </c>
    </row>
    <row r="580" spans="1:1" x14ac:dyDescent="0.25">
      <c r="A580" s="46" t="s">
        <v>775</v>
      </c>
    </row>
    <row r="581" spans="1:1" x14ac:dyDescent="0.25">
      <c r="A581" s="46" t="s">
        <v>776</v>
      </c>
    </row>
    <row r="582" spans="1:1" x14ac:dyDescent="0.25">
      <c r="A582" s="46" t="s">
        <v>777</v>
      </c>
    </row>
    <row r="583" spans="1:1" x14ac:dyDescent="0.25">
      <c r="A583" s="46" t="s">
        <v>778</v>
      </c>
    </row>
    <row r="584" spans="1:1" x14ac:dyDescent="0.25">
      <c r="A584" s="46" t="s">
        <v>779</v>
      </c>
    </row>
    <row r="585" spans="1:1" x14ac:dyDescent="0.25">
      <c r="A585" s="46" t="s">
        <v>780</v>
      </c>
    </row>
    <row r="586" spans="1:1" x14ac:dyDescent="0.25">
      <c r="A586" s="46" t="s">
        <v>781</v>
      </c>
    </row>
    <row r="587" spans="1:1" x14ac:dyDescent="0.25">
      <c r="A587" s="34" t="s">
        <v>80</v>
      </c>
    </row>
    <row r="588" spans="1:1" x14ac:dyDescent="0.25">
      <c r="A588" s="46" t="s">
        <v>782</v>
      </c>
    </row>
    <row r="589" spans="1:1" x14ac:dyDescent="0.25">
      <c r="A589" s="46" t="s">
        <v>783</v>
      </c>
    </row>
    <row r="590" spans="1:1" x14ac:dyDescent="0.25">
      <c r="A590" s="46" t="s">
        <v>784</v>
      </c>
    </row>
    <row r="591" spans="1:1" x14ac:dyDescent="0.25">
      <c r="A591" s="46" t="s">
        <v>785</v>
      </c>
    </row>
    <row r="592" spans="1:1" x14ac:dyDescent="0.25">
      <c r="A592" s="46" t="s">
        <v>786</v>
      </c>
    </row>
    <row r="593" spans="1:1" x14ac:dyDescent="0.25">
      <c r="A593" s="46" t="s">
        <v>787</v>
      </c>
    </row>
    <row r="594" spans="1:1" x14ac:dyDescent="0.25">
      <c r="A594" s="46" t="s">
        <v>788</v>
      </c>
    </row>
    <row r="595" spans="1:1" x14ac:dyDescent="0.25">
      <c r="A595" s="46" t="s">
        <v>789</v>
      </c>
    </row>
    <row r="596" spans="1:1" x14ac:dyDescent="0.25">
      <c r="A596" s="46" t="s">
        <v>790</v>
      </c>
    </row>
    <row r="597" spans="1:1" x14ac:dyDescent="0.25">
      <c r="A597" s="46" t="s">
        <v>791</v>
      </c>
    </row>
    <row r="598" spans="1:1" x14ac:dyDescent="0.25">
      <c r="A598" s="46" t="s">
        <v>792</v>
      </c>
    </row>
    <row r="599" spans="1:1" x14ac:dyDescent="0.25">
      <c r="A599" s="46" t="s">
        <v>793</v>
      </c>
    </row>
    <row r="600" spans="1:1" x14ac:dyDescent="0.25">
      <c r="A600" s="46" t="s">
        <v>794</v>
      </c>
    </row>
    <row r="601" spans="1:1" x14ac:dyDescent="0.25">
      <c r="A601" s="34" t="s">
        <v>146</v>
      </c>
    </row>
    <row r="602" spans="1:1" x14ac:dyDescent="0.25">
      <c r="A602" s="46" t="s">
        <v>795</v>
      </c>
    </row>
    <row r="603" spans="1:1" x14ac:dyDescent="0.25">
      <c r="A603" s="46" t="s">
        <v>796</v>
      </c>
    </row>
    <row r="604" spans="1:1" x14ac:dyDescent="0.25">
      <c r="A604" s="46" t="s">
        <v>797</v>
      </c>
    </row>
    <row r="605" spans="1:1" x14ac:dyDescent="0.25">
      <c r="A605" s="46" t="s">
        <v>798</v>
      </c>
    </row>
    <row r="606" spans="1:1" x14ac:dyDescent="0.25">
      <c r="A606" s="46" t="s">
        <v>799</v>
      </c>
    </row>
    <row r="607" spans="1:1" x14ac:dyDescent="0.25">
      <c r="A607" s="34" t="s">
        <v>141</v>
      </c>
    </row>
    <row r="608" spans="1:1" x14ac:dyDescent="0.25">
      <c r="A608" s="46" t="s">
        <v>800</v>
      </c>
    </row>
    <row r="609" spans="1:1" x14ac:dyDescent="0.25">
      <c r="A609" s="34" t="s">
        <v>139</v>
      </c>
    </row>
    <row r="610" spans="1:1" x14ac:dyDescent="0.25">
      <c r="A610" s="46" t="s">
        <v>801</v>
      </c>
    </row>
    <row r="611" spans="1:1" x14ac:dyDescent="0.25">
      <c r="A611" s="46" t="s">
        <v>802</v>
      </c>
    </row>
    <row r="612" spans="1:1" x14ac:dyDescent="0.25">
      <c r="A612" s="46" t="s">
        <v>803</v>
      </c>
    </row>
    <row r="613" spans="1:1" x14ac:dyDescent="0.25">
      <c r="A613" s="46" t="s">
        <v>804</v>
      </c>
    </row>
    <row r="614" spans="1:1" x14ac:dyDescent="0.25">
      <c r="A614" s="46" t="s">
        <v>805</v>
      </c>
    </row>
    <row r="615" spans="1:1" x14ac:dyDescent="0.25">
      <c r="A615" s="46" t="s">
        <v>806</v>
      </c>
    </row>
    <row r="616" spans="1:1" x14ac:dyDescent="0.25">
      <c r="A616" s="46" t="s">
        <v>807</v>
      </c>
    </row>
    <row r="617" spans="1:1" x14ac:dyDescent="0.25">
      <c r="A617" s="46" t="s">
        <v>808</v>
      </c>
    </row>
    <row r="618" spans="1:1" x14ac:dyDescent="0.25">
      <c r="A618" s="46" t="s">
        <v>809</v>
      </c>
    </row>
    <row r="619" spans="1:1" x14ac:dyDescent="0.25">
      <c r="A619" s="46" t="s">
        <v>810</v>
      </c>
    </row>
    <row r="620" spans="1:1" x14ac:dyDescent="0.25">
      <c r="A620" s="46" t="s">
        <v>811</v>
      </c>
    </row>
    <row r="621" spans="1:1" x14ac:dyDescent="0.25">
      <c r="A621" s="46" t="s">
        <v>812</v>
      </c>
    </row>
    <row r="622" spans="1:1" x14ac:dyDescent="0.25">
      <c r="A622" s="46" t="s">
        <v>813</v>
      </c>
    </row>
    <row r="623" spans="1:1" x14ac:dyDescent="0.25">
      <c r="A623" s="46" t="s">
        <v>814</v>
      </c>
    </row>
    <row r="624" spans="1:1" x14ac:dyDescent="0.25">
      <c r="A624" s="46" t="s">
        <v>815</v>
      </c>
    </row>
    <row r="625" spans="1:1" x14ac:dyDescent="0.25">
      <c r="A625" s="46" t="s">
        <v>816</v>
      </c>
    </row>
    <row r="626" spans="1:1" x14ac:dyDescent="0.25">
      <c r="A626" s="46" t="s">
        <v>817</v>
      </c>
    </row>
    <row r="627" spans="1:1" x14ac:dyDescent="0.25">
      <c r="A627" s="46" t="s">
        <v>818</v>
      </c>
    </row>
    <row r="628" spans="1:1" x14ac:dyDescent="0.25">
      <c r="A628" s="46" t="s">
        <v>819</v>
      </c>
    </row>
    <row r="629" spans="1:1" x14ac:dyDescent="0.25">
      <c r="A629" s="46" t="s">
        <v>820</v>
      </c>
    </row>
    <row r="630" spans="1:1" x14ac:dyDescent="0.25">
      <c r="A630" s="46" t="s">
        <v>821</v>
      </c>
    </row>
    <row r="631" spans="1:1" x14ac:dyDescent="0.25">
      <c r="A631" s="46" t="s">
        <v>822</v>
      </c>
    </row>
    <row r="632" spans="1:1" x14ac:dyDescent="0.25">
      <c r="A632" s="46" t="s">
        <v>823</v>
      </c>
    </row>
    <row r="633" spans="1:1" x14ac:dyDescent="0.25">
      <c r="A633" s="46" t="s">
        <v>824</v>
      </c>
    </row>
    <row r="634" spans="1:1" x14ac:dyDescent="0.25">
      <c r="A634" s="46" t="s">
        <v>825</v>
      </c>
    </row>
    <row r="635" spans="1:1" x14ac:dyDescent="0.25">
      <c r="A635" s="46" t="s">
        <v>826</v>
      </c>
    </row>
    <row r="636" spans="1:1" x14ac:dyDescent="0.25">
      <c r="A636" s="46" t="s">
        <v>827</v>
      </c>
    </row>
    <row r="637" spans="1:1" x14ac:dyDescent="0.25">
      <c r="A637" s="46" t="s">
        <v>828</v>
      </c>
    </row>
    <row r="638" spans="1:1" x14ac:dyDescent="0.25">
      <c r="A638" s="46" t="s">
        <v>829</v>
      </c>
    </row>
    <row r="639" spans="1:1" x14ac:dyDescent="0.25">
      <c r="A639" s="46" t="s">
        <v>830</v>
      </c>
    </row>
    <row r="640" spans="1:1" x14ac:dyDescent="0.25">
      <c r="A640" s="46" t="s">
        <v>831</v>
      </c>
    </row>
    <row r="641" spans="1:1" x14ac:dyDescent="0.25">
      <c r="A641" s="46" t="s">
        <v>832</v>
      </c>
    </row>
    <row r="642" spans="1:1" x14ac:dyDescent="0.25">
      <c r="A642" s="46" t="s">
        <v>833</v>
      </c>
    </row>
    <row r="643" spans="1:1" x14ac:dyDescent="0.25">
      <c r="A643" s="46" t="s">
        <v>834</v>
      </c>
    </row>
    <row r="644" spans="1:1" x14ac:dyDescent="0.25">
      <c r="A644" s="46" t="s">
        <v>835</v>
      </c>
    </row>
    <row r="645" spans="1:1" x14ac:dyDescent="0.25">
      <c r="A645" s="46" t="s">
        <v>836</v>
      </c>
    </row>
    <row r="646" spans="1:1" x14ac:dyDescent="0.25">
      <c r="A646" s="46" t="s">
        <v>837</v>
      </c>
    </row>
    <row r="647" spans="1:1" x14ac:dyDescent="0.25">
      <c r="A647" s="46" t="s">
        <v>838</v>
      </c>
    </row>
    <row r="648" spans="1:1" x14ac:dyDescent="0.25">
      <c r="A648" s="46" t="s">
        <v>839</v>
      </c>
    </row>
    <row r="649" spans="1:1" x14ac:dyDescent="0.25">
      <c r="A649" s="46" t="s">
        <v>840</v>
      </c>
    </row>
    <row r="650" spans="1:1" x14ac:dyDescent="0.25">
      <c r="A650" s="46" t="s">
        <v>841</v>
      </c>
    </row>
    <row r="651" spans="1:1" x14ac:dyDescent="0.25">
      <c r="A651" s="46" t="s">
        <v>842</v>
      </c>
    </row>
    <row r="652" spans="1:1" x14ac:dyDescent="0.25">
      <c r="A652" s="46" t="s">
        <v>843</v>
      </c>
    </row>
    <row r="653" spans="1:1" x14ac:dyDescent="0.25">
      <c r="A653" s="46" t="s">
        <v>844</v>
      </c>
    </row>
    <row r="654" spans="1:1" x14ac:dyDescent="0.25">
      <c r="A654" s="46" t="s">
        <v>845</v>
      </c>
    </row>
    <row r="655" spans="1:1" x14ac:dyDescent="0.25">
      <c r="A655" s="46" t="s">
        <v>846</v>
      </c>
    </row>
    <row r="656" spans="1:1" x14ac:dyDescent="0.25">
      <c r="A656" s="46" t="s">
        <v>847</v>
      </c>
    </row>
    <row r="657" spans="1:1" x14ac:dyDescent="0.25">
      <c r="A657" s="46" t="s">
        <v>848</v>
      </c>
    </row>
    <row r="658" spans="1:1" x14ac:dyDescent="0.25">
      <c r="A658" s="46" t="s">
        <v>849</v>
      </c>
    </row>
    <row r="659" spans="1:1" x14ac:dyDescent="0.25">
      <c r="A659" s="46" t="s">
        <v>850</v>
      </c>
    </row>
    <row r="660" spans="1:1" x14ac:dyDescent="0.25">
      <c r="A660" s="46" t="s">
        <v>851</v>
      </c>
    </row>
    <row r="661" spans="1:1" x14ac:dyDescent="0.25">
      <c r="A661" s="46" t="s">
        <v>852</v>
      </c>
    </row>
    <row r="662" spans="1:1" x14ac:dyDescent="0.25">
      <c r="A662" s="46" t="s">
        <v>853</v>
      </c>
    </row>
    <row r="663" spans="1:1" x14ac:dyDescent="0.25">
      <c r="A663" s="46" t="s">
        <v>854</v>
      </c>
    </row>
    <row r="664" spans="1:1" x14ac:dyDescent="0.25">
      <c r="A664" s="46" t="s">
        <v>855</v>
      </c>
    </row>
    <row r="665" spans="1:1" x14ac:dyDescent="0.25">
      <c r="A665" s="46" t="s">
        <v>856</v>
      </c>
    </row>
    <row r="666" spans="1:1" x14ac:dyDescent="0.25">
      <c r="A666" s="46" t="s">
        <v>857</v>
      </c>
    </row>
    <row r="667" spans="1:1" x14ac:dyDescent="0.25">
      <c r="A667" s="46" t="s">
        <v>858</v>
      </c>
    </row>
    <row r="668" spans="1:1" x14ac:dyDescent="0.25">
      <c r="A668" s="46" t="s">
        <v>859</v>
      </c>
    </row>
    <row r="669" spans="1:1" x14ac:dyDescent="0.25">
      <c r="A669" s="46" t="s">
        <v>860</v>
      </c>
    </row>
    <row r="670" spans="1:1" x14ac:dyDescent="0.25">
      <c r="A670" s="46" t="s">
        <v>861</v>
      </c>
    </row>
    <row r="671" spans="1:1" x14ac:dyDescent="0.25">
      <c r="A671" s="46" t="s">
        <v>862</v>
      </c>
    </row>
    <row r="672" spans="1:1" x14ac:dyDescent="0.25">
      <c r="A672" s="46" t="s">
        <v>863</v>
      </c>
    </row>
    <row r="673" spans="1:1" x14ac:dyDescent="0.25">
      <c r="A673" s="46" t="s">
        <v>864</v>
      </c>
    </row>
    <row r="674" spans="1:1" x14ac:dyDescent="0.25">
      <c r="A674" s="46" t="s">
        <v>865</v>
      </c>
    </row>
    <row r="675" spans="1:1" x14ac:dyDescent="0.25">
      <c r="A675" s="46" t="s">
        <v>866</v>
      </c>
    </row>
    <row r="676" spans="1:1" x14ac:dyDescent="0.25">
      <c r="A676" s="46" t="s">
        <v>867</v>
      </c>
    </row>
    <row r="677" spans="1:1" x14ac:dyDescent="0.25">
      <c r="A677" s="46" t="s">
        <v>868</v>
      </c>
    </row>
    <row r="678" spans="1:1" x14ac:dyDescent="0.25">
      <c r="A678" s="46" t="s">
        <v>869</v>
      </c>
    </row>
    <row r="679" spans="1:1" x14ac:dyDescent="0.25">
      <c r="A679" s="46" t="s">
        <v>870</v>
      </c>
    </row>
    <row r="680" spans="1:1" x14ac:dyDescent="0.25">
      <c r="A680" s="46" t="s">
        <v>871</v>
      </c>
    </row>
    <row r="681" spans="1:1" x14ac:dyDescent="0.25">
      <c r="A681" s="46" t="s">
        <v>872</v>
      </c>
    </row>
    <row r="682" spans="1:1" x14ac:dyDescent="0.25">
      <c r="A682" s="46" t="s">
        <v>873</v>
      </c>
    </row>
    <row r="683" spans="1:1" x14ac:dyDescent="0.25">
      <c r="A683" s="46" t="s">
        <v>874</v>
      </c>
    </row>
    <row r="684" spans="1:1" x14ac:dyDescent="0.25">
      <c r="A684" s="46" t="s">
        <v>875</v>
      </c>
    </row>
    <row r="685" spans="1:1" x14ac:dyDescent="0.25">
      <c r="A685" s="46" t="s">
        <v>876</v>
      </c>
    </row>
    <row r="686" spans="1:1" x14ac:dyDescent="0.25">
      <c r="A686" s="46" t="s">
        <v>877</v>
      </c>
    </row>
    <row r="687" spans="1:1" x14ac:dyDescent="0.25">
      <c r="A687" s="34" t="s">
        <v>119</v>
      </c>
    </row>
    <row r="688" spans="1:1" x14ac:dyDescent="0.25">
      <c r="A688" s="46" t="s">
        <v>878</v>
      </c>
    </row>
    <row r="689" spans="1:1" x14ac:dyDescent="0.25">
      <c r="A689" s="46" t="s">
        <v>879</v>
      </c>
    </row>
    <row r="690" spans="1:1" x14ac:dyDescent="0.25">
      <c r="A690" s="46" t="s">
        <v>880</v>
      </c>
    </row>
    <row r="691" spans="1:1" x14ac:dyDescent="0.25">
      <c r="A691" s="34" t="s">
        <v>165</v>
      </c>
    </row>
    <row r="692" spans="1:1" x14ac:dyDescent="0.25">
      <c r="A692" s="46" t="s">
        <v>881</v>
      </c>
    </row>
    <row r="693" spans="1:1" x14ac:dyDescent="0.25">
      <c r="A693" s="46" t="s">
        <v>882</v>
      </c>
    </row>
    <row r="694" spans="1:1" x14ac:dyDescent="0.25">
      <c r="A694" s="34" t="s">
        <v>122</v>
      </c>
    </row>
    <row r="695" spans="1:1" x14ac:dyDescent="0.25">
      <c r="A695" s="46" t="s">
        <v>883</v>
      </c>
    </row>
    <row r="696" spans="1:1" x14ac:dyDescent="0.25">
      <c r="A696" s="34" t="s">
        <v>197</v>
      </c>
    </row>
    <row r="697" spans="1:1" x14ac:dyDescent="0.25">
      <c r="A697" s="46" t="s">
        <v>884</v>
      </c>
    </row>
    <row r="698" spans="1:1" x14ac:dyDescent="0.25">
      <c r="A698" s="34" t="s">
        <v>42</v>
      </c>
    </row>
    <row r="699" spans="1:1" x14ac:dyDescent="0.25">
      <c r="A699" s="46" t="s">
        <v>885</v>
      </c>
    </row>
    <row r="700" spans="1:1" x14ac:dyDescent="0.25">
      <c r="A700" s="34" t="s">
        <v>219</v>
      </c>
    </row>
    <row r="701" spans="1:1" x14ac:dyDescent="0.25">
      <c r="A701" s="46" t="s">
        <v>886</v>
      </c>
    </row>
    <row r="702" spans="1:1" x14ac:dyDescent="0.25">
      <c r="A702" s="46" t="s">
        <v>887</v>
      </c>
    </row>
    <row r="703" spans="1:1" x14ac:dyDescent="0.25">
      <c r="A703" s="34" t="s">
        <v>249</v>
      </c>
    </row>
    <row r="704" spans="1:1" x14ac:dyDescent="0.25">
      <c r="A704" s="46" t="s">
        <v>888</v>
      </c>
    </row>
    <row r="705" spans="1:1" x14ac:dyDescent="0.25">
      <c r="A705" s="34" t="s">
        <v>26</v>
      </c>
    </row>
    <row r="706" spans="1:1" x14ac:dyDescent="0.25">
      <c r="A706" s="46" t="s">
        <v>889</v>
      </c>
    </row>
    <row r="707" spans="1:1" x14ac:dyDescent="0.25">
      <c r="A707" s="46" t="s">
        <v>890</v>
      </c>
    </row>
    <row r="708" spans="1:1" x14ac:dyDescent="0.25">
      <c r="A708" s="46" t="s">
        <v>891</v>
      </c>
    </row>
    <row r="709" spans="1:1" x14ac:dyDescent="0.25">
      <c r="A709" s="34" t="s">
        <v>170</v>
      </c>
    </row>
    <row r="710" spans="1:1" x14ac:dyDescent="0.25">
      <c r="A710" s="46" t="s">
        <v>892</v>
      </c>
    </row>
    <row r="711" spans="1:1" x14ac:dyDescent="0.25">
      <c r="A711" s="46" t="s">
        <v>893</v>
      </c>
    </row>
    <row r="712" spans="1:1" x14ac:dyDescent="0.25">
      <c r="A712" s="46" t="s">
        <v>894</v>
      </c>
    </row>
    <row r="713" spans="1:1" x14ac:dyDescent="0.25">
      <c r="A713" s="34" t="s">
        <v>167</v>
      </c>
    </row>
    <row r="714" spans="1:1" x14ac:dyDescent="0.25">
      <c r="A714" s="46" t="s">
        <v>895</v>
      </c>
    </row>
    <row r="715" spans="1:1" x14ac:dyDescent="0.25">
      <c r="A715" s="34" t="s">
        <v>130</v>
      </c>
    </row>
    <row r="716" spans="1:1" x14ac:dyDescent="0.25">
      <c r="A716" s="46" t="s">
        <v>896</v>
      </c>
    </row>
    <row r="717" spans="1:1" x14ac:dyDescent="0.25">
      <c r="A717" s="46" t="s">
        <v>897</v>
      </c>
    </row>
    <row r="718" spans="1:1" x14ac:dyDescent="0.25">
      <c r="A718" s="46" t="s">
        <v>898</v>
      </c>
    </row>
    <row r="719" spans="1:1" x14ac:dyDescent="0.25">
      <c r="A719" s="46" t="s">
        <v>899</v>
      </c>
    </row>
    <row r="720" spans="1:1" x14ac:dyDescent="0.25">
      <c r="A720" s="34" t="s">
        <v>203</v>
      </c>
    </row>
    <row r="721" spans="1:1" x14ac:dyDescent="0.25">
      <c r="A721" s="46" t="s">
        <v>900</v>
      </c>
    </row>
    <row r="722" spans="1:1" x14ac:dyDescent="0.25">
      <c r="A722" s="34" t="s">
        <v>111</v>
      </c>
    </row>
    <row r="723" spans="1:1" x14ac:dyDescent="0.25">
      <c r="A723" s="46" t="s">
        <v>901</v>
      </c>
    </row>
    <row r="724" spans="1:1" x14ac:dyDescent="0.25">
      <c r="A724" s="34" t="s">
        <v>174</v>
      </c>
    </row>
    <row r="725" spans="1:1" x14ac:dyDescent="0.25">
      <c r="A725" s="46" t="s">
        <v>902</v>
      </c>
    </row>
    <row r="726" spans="1:1" x14ac:dyDescent="0.25">
      <c r="A726" s="46" t="s">
        <v>903</v>
      </c>
    </row>
    <row r="727" spans="1:1" x14ac:dyDescent="0.25">
      <c r="A727" s="46" t="s">
        <v>904</v>
      </c>
    </row>
    <row r="728" spans="1:1" x14ac:dyDescent="0.25">
      <c r="A728" s="34" t="s">
        <v>905</v>
      </c>
    </row>
    <row r="729" spans="1:1" x14ac:dyDescent="0.25">
      <c r="A729" s="46" t="s">
        <v>906</v>
      </c>
    </row>
    <row r="730" spans="1:1" x14ac:dyDescent="0.25">
      <c r="A730" s="46" t="s">
        <v>907</v>
      </c>
    </row>
    <row r="731" spans="1:1" x14ac:dyDescent="0.25">
      <c r="A731" s="46" t="s">
        <v>908</v>
      </c>
    </row>
    <row r="732" spans="1:1" x14ac:dyDescent="0.25">
      <c r="A732" s="34" t="s">
        <v>168</v>
      </c>
    </row>
    <row r="733" spans="1:1" x14ac:dyDescent="0.25">
      <c r="A733" s="46" t="s">
        <v>909</v>
      </c>
    </row>
    <row r="734" spans="1:1" x14ac:dyDescent="0.25">
      <c r="A734" s="46" t="s">
        <v>910</v>
      </c>
    </row>
    <row r="735" spans="1:1" x14ac:dyDescent="0.25">
      <c r="A735" s="46" t="s">
        <v>911</v>
      </c>
    </row>
    <row r="736" spans="1:1" x14ac:dyDescent="0.25">
      <c r="A736" s="34" t="s">
        <v>153</v>
      </c>
    </row>
    <row r="737" spans="1:1" x14ac:dyDescent="0.25">
      <c r="A737" s="46" t="s">
        <v>912</v>
      </c>
    </row>
    <row r="738" spans="1:1" x14ac:dyDescent="0.25">
      <c r="A738" s="34" t="s">
        <v>61</v>
      </c>
    </row>
    <row r="739" spans="1:1" x14ac:dyDescent="0.25">
      <c r="A739" s="46" t="s">
        <v>913</v>
      </c>
    </row>
    <row r="740" spans="1:1" x14ac:dyDescent="0.25">
      <c r="A740" s="34" t="s">
        <v>48</v>
      </c>
    </row>
    <row r="741" spans="1:1" x14ac:dyDescent="0.25">
      <c r="A741" s="46" t="s">
        <v>914</v>
      </c>
    </row>
    <row r="742" spans="1:1" x14ac:dyDescent="0.25">
      <c r="A742" s="46" t="s">
        <v>915</v>
      </c>
    </row>
    <row r="743" spans="1:1" x14ac:dyDescent="0.25">
      <c r="A743" s="46" t="s">
        <v>916</v>
      </c>
    </row>
    <row r="744" spans="1:1" x14ac:dyDescent="0.25">
      <c r="A744" s="46" t="s">
        <v>917</v>
      </c>
    </row>
    <row r="745" spans="1:1" x14ac:dyDescent="0.25">
      <c r="A745" s="46" t="s">
        <v>918</v>
      </c>
    </row>
    <row r="746" spans="1:1" x14ac:dyDescent="0.25">
      <c r="A746" s="46" t="s">
        <v>919</v>
      </c>
    </row>
    <row r="747" spans="1:1" x14ac:dyDescent="0.25">
      <c r="A747" s="46" t="s">
        <v>920</v>
      </c>
    </row>
    <row r="748" spans="1:1" x14ac:dyDescent="0.25">
      <c r="A748" s="46" t="s">
        <v>921</v>
      </c>
    </row>
    <row r="749" spans="1:1" x14ac:dyDescent="0.25">
      <c r="A749" s="46" t="s">
        <v>922</v>
      </c>
    </row>
    <row r="750" spans="1:1" x14ac:dyDescent="0.25">
      <c r="A750" s="46" t="s">
        <v>923</v>
      </c>
    </row>
    <row r="751" spans="1:1" x14ac:dyDescent="0.25">
      <c r="A751" s="46" t="s">
        <v>924</v>
      </c>
    </row>
    <row r="752" spans="1:1" x14ac:dyDescent="0.25">
      <c r="A752" s="46" t="s">
        <v>925</v>
      </c>
    </row>
    <row r="753" spans="1:1" x14ac:dyDescent="0.25">
      <c r="A753" s="46" t="s">
        <v>926</v>
      </c>
    </row>
    <row r="754" spans="1:1" x14ac:dyDescent="0.25">
      <c r="A754" s="46" t="s">
        <v>927</v>
      </c>
    </row>
    <row r="755" spans="1:1" x14ac:dyDescent="0.25">
      <c r="A755" s="46" t="s">
        <v>928</v>
      </c>
    </row>
    <row r="756" spans="1:1" x14ac:dyDescent="0.25">
      <c r="A756" s="46" t="s">
        <v>929</v>
      </c>
    </row>
    <row r="757" spans="1:1" x14ac:dyDescent="0.25">
      <c r="A757" s="46" t="s">
        <v>930</v>
      </c>
    </row>
    <row r="758" spans="1:1" x14ac:dyDescent="0.25">
      <c r="A758" s="46" t="s">
        <v>931</v>
      </c>
    </row>
    <row r="759" spans="1:1" x14ac:dyDescent="0.25">
      <c r="A759" s="46" t="s">
        <v>932</v>
      </c>
    </row>
    <row r="760" spans="1:1" x14ac:dyDescent="0.25">
      <c r="A760" s="34" t="s">
        <v>123</v>
      </c>
    </row>
    <row r="761" spans="1:1" x14ac:dyDescent="0.25">
      <c r="A761" s="46" t="s">
        <v>933</v>
      </c>
    </row>
    <row r="762" spans="1:1" x14ac:dyDescent="0.25">
      <c r="A762" s="46" t="s">
        <v>934</v>
      </c>
    </row>
    <row r="763" spans="1:1" x14ac:dyDescent="0.25">
      <c r="A763" s="46" t="s">
        <v>935</v>
      </c>
    </row>
    <row r="764" spans="1:1" x14ac:dyDescent="0.25">
      <c r="A764" s="46" t="s">
        <v>936</v>
      </c>
    </row>
    <row r="765" spans="1:1" x14ac:dyDescent="0.25">
      <c r="A765" s="46" t="s">
        <v>937</v>
      </c>
    </row>
    <row r="766" spans="1:1" x14ac:dyDescent="0.25">
      <c r="A766" s="46" t="s">
        <v>938</v>
      </c>
    </row>
    <row r="767" spans="1:1" x14ac:dyDescent="0.25">
      <c r="A767" s="46" t="s">
        <v>939</v>
      </c>
    </row>
    <row r="768" spans="1:1" x14ac:dyDescent="0.25">
      <c r="A768" s="46" t="s">
        <v>940</v>
      </c>
    </row>
    <row r="769" spans="1:1" x14ac:dyDescent="0.25">
      <c r="A769" s="46" t="s">
        <v>941</v>
      </c>
    </row>
    <row r="770" spans="1:1" x14ac:dyDescent="0.25">
      <c r="A770" s="46" t="s">
        <v>942</v>
      </c>
    </row>
    <row r="771" spans="1:1" x14ac:dyDescent="0.25">
      <c r="A771" s="46" t="s">
        <v>943</v>
      </c>
    </row>
    <row r="772" spans="1:1" x14ac:dyDescent="0.25">
      <c r="A772" s="34" t="s">
        <v>172</v>
      </c>
    </row>
    <row r="773" spans="1:1" x14ac:dyDescent="0.25">
      <c r="A773" s="46" t="s">
        <v>944</v>
      </c>
    </row>
    <row r="774" spans="1:1" x14ac:dyDescent="0.25">
      <c r="A774" s="34" t="s">
        <v>148</v>
      </c>
    </row>
    <row r="775" spans="1:1" x14ac:dyDescent="0.25">
      <c r="A775" s="46" t="s">
        <v>945</v>
      </c>
    </row>
    <row r="776" spans="1:1" x14ac:dyDescent="0.25">
      <c r="A776" s="34" t="s">
        <v>142</v>
      </c>
    </row>
    <row r="777" spans="1:1" x14ac:dyDescent="0.25">
      <c r="A777" s="46" t="s">
        <v>946</v>
      </c>
    </row>
    <row r="778" spans="1:1" x14ac:dyDescent="0.25">
      <c r="A778" s="46" t="s">
        <v>947</v>
      </c>
    </row>
    <row r="779" spans="1:1" x14ac:dyDescent="0.25">
      <c r="A779" s="46" t="s">
        <v>948</v>
      </c>
    </row>
    <row r="780" spans="1:1" x14ac:dyDescent="0.25">
      <c r="A780" s="34" t="s">
        <v>125</v>
      </c>
    </row>
    <row r="781" spans="1:1" x14ac:dyDescent="0.25">
      <c r="A781" s="46" t="s">
        <v>949</v>
      </c>
    </row>
    <row r="782" spans="1:1" x14ac:dyDescent="0.25">
      <c r="A782" s="46" t="s">
        <v>950</v>
      </c>
    </row>
    <row r="783" spans="1:1" x14ac:dyDescent="0.25">
      <c r="A783" s="46" t="s">
        <v>951</v>
      </c>
    </row>
    <row r="784" spans="1:1" x14ac:dyDescent="0.25">
      <c r="A784" s="46" t="s">
        <v>952</v>
      </c>
    </row>
    <row r="785" spans="1:1" x14ac:dyDescent="0.25">
      <c r="A785" s="46" t="s">
        <v>953</v>
      </c>
    </row>
    <row r="786" spans="1:1" x14ac:dyDescent="0.25">
      <c r="A786" s="34" t="s">
        <v>213</v>
      </c>
    </row>
    <row r="787" spans="1:1" x14ac:dyDescent="0.25">
      <c r="A787" s="46" t="s">
        <v>954</v>
      </c>
    </row>
    <row r="788" spans="1:1" x14ac:dyDescent="0.25">
      <c r="A788" s="34" t="s">
        <v>143</v>
      </c>
    </row>
    <row r="789" spans="1:1" x14ac:dyDescent="0.25">
      <c r="A789" s="46" t="s">
        <v>955</v>
      </c>
    </row>
    <row r="790" spans="1:1" x14ac:dyDescent="0.25">
      <c r="A790" s="46" t="s">
        <v>956</v>
      </c>
    </row>
    <row r="791" spans="1:1" x14ac:dyDescent="0.25">
      <c r="A791" s="34" t="s">
        <v>84</v>
      </c>
    </row>
    <row r="792" spans="1:1" x14ac:dyDescent="0.25">
      <c r="A792" s="46" t="s">
        <v>957</v>
      </c>
    </row>
    <row r="793" spans="1:1" x14ac:dyDescent="0.25">
      <c r="A793" s="46" t="s">
        <v>958</v>
      </c>
    </row>
    <row r="794" spans="1:1" x14ac:dyDescent="0.25">
      <c r="A794" s="46" t="s">
        <v>959</v>
      </c>
    </row>
    <row r="795" spans="1:1" x14ac:dyDescent="0.25">
      <c r="A795" s="46" t="s">
        <v>960</v>
      </c>
    </row>
    <row r="796" spans="1:1" x14ac:dyDescent="0.25">
      <c r="A796" s="46" t="s">
        <v>961</v>
      </c>
    </row>
    <row r="797" spans="1:1" x14ac:dyDescent="0.25">
      <c r="A797" s="46" t="s">
        <v>962</v>
      </c>
    </row>
    <row r="798" spans="1:1" x14ac:dyDescent="0.25">
      <c r="A798" s="46" t="s">
        <v>963</v>
      </c>
    </row>
    <row r="799" spans="1:1" x14ac:dyDescent="0.25">
      <c r="A799" s="46" t="s">
        <v>964</v>
      </c>
    </row>
    <row r="800" spans="1:1" x14ac:dyDescent="0.25">
      <c r="A800" s="46" t="s">
        <v>965</v>
      </c>
    </row>
    <row r="801" spans="1:1" x14ac:dyDescent="0.25">
      <c r="A801" s="46" t="s">
        <v>966</v>
      </c>
    </row>
    <row r="802" spans="1:1" x14ac:dyDescent="0.25">
      <c r="A802" s="46" t="s">
        <v>967</v>
      </c>
    </row>
    <row r="803" spans="1:1" x14ac:dyDescent="0.25">
      <c r="A803" s="46" t="s">
        <v>968</v>
      </c>
    </row>
    <row r="804" spans="1:1" x14ac:dyDescent="0.25">
      <c r="A804" s="46" t="s">
        <v>969</v>
      </c>
    </row>
    <row r="805" spans="1:1" x14ac:dyDescent="0.25">
      <c r="A805" s="46" t="s">
        <v>970</v>
      </c>
    </row>
    <row r="806" spans="1:1" x14ac:dyDescent="0.25">
      <c r="A806" s="46" t="s">
        <v>971</v>
      </c>
    </row>
    <row r="807" spans="1:1" x14ac:dyDescent="0.25">
      <c r="A807" s="34" t="s">
        <v>972</v>
      </c>
    </row>
    <row r="808" spans="1:1" x14ac:dyDescent="0.25">
      <c r="A808" s="46" t="s">
        <v>973</v>
      </c>
    </row>
    <row r="809" spans="1:1" x14ac:dyDescent="0.25">
      <c r="A809" s="34" t="s">
        <v>138</v>
      </c>
    </row>
    <row r="810" spans="1:1" x14ac:dyDescent="0.25">
      <c r="A810" s="46" t="s">
        <v>974</v>
      </c>
    </row>
    <row r="811" spans="1:1" x14ac:dyDescent="0.25">
      <c r="A811" s="46" t="s">
        <v>975</v>
      </c>
    </row>
    <row r="812" spans="1:1" x14ac:dyDescent="0.25">
      <c r="A812" s="46" t="s">
        <v>976</v>
      </c>
    </row>
    <row r="813" spans="1:1" x14ac:dyDescent="0.25">
      <c r="A813" s="46" t="s">
        <v>977</v>
      </c>
    </row>
    <row r="814" spans="1:1" x14ac:dyDescent="0.25">
      <c r="A814" s="46" t="s">
        <v>978</v>
      </c>
    </row>
    <row r="815" spans="1:1" x14ac:dyDescent="0.25">
      <c r="A815" s="46" t="s">
        <v>979</v>
      </c>
    </row>
    <row r="816" spans="1:1" x14ac:dyDescent="0.25">
      <c r="A816" s="46" t="s">
        <v>980</v>
      </c>
    </row>
    <row r="817" spans="1:1" x14ac:dyDescent="0.25">
      <c r="A817" s="46" t="s">
        <v>981</v>
      </c>
    </row>
    <row r="818" spans="1:1" x14ac:dyDescent="0.25">
      <c r="A818" s="46" t="s">
        <v>982</v>
      </c>
    </row>
    <row r="819" spans="1:1" x14ac:dyDescent="0.25">
      <c r="A819" s="46" t="s">
        <v>983</v>
      </c>
    </row>
    <row r="820" spans="1:1" x14ac:dyDescent="0.25">
      <c r="A820" s="46" t="s">
        <v>984</v>
      </c>
    </row>
    <row r="821" spans="1:1" x14ac:dyDescent="0.25">
      <c r="A821" s="46" t="s">
        <v>985</v>
      </c>
    </row>
    <row r="822" spans="1:1" x14ac:dyDescent="0.25">
      <c r="A822" s="46" t="s">
        <v>986</v>
      </c>
    </row>
    <row r="823" spans="1:1" x14ac:dyDescent="0.25">
      <c r="A823" s="46" t="s">
        <v>987</v>
      </c>
    </row>
    <row r="824" spans="1:1" x14ac:dyDescent="0.25">
      <c r="A824" s="46" t="s">
        <v>988</v>
      </c>
    </row>
    <row r="825" spans="1:1" x14ac:dyDescent="0.25">
      <c r="A825" s="46" t="s">
        <v>989</v>
      </c>
    </row>
    <row r="826" spans="1:1" x14ac:dyDescent="0.25">
      <c r="A826" s="46" t="s">
        <v>990</v>
      </c>
    </row>
    <row r="827" spans="1:1" x14ac:dyDescent="0.25">
      <c r="A827" s="34" t="s">
        <v>120</v>
      </c>
    </row>
    <row r="828" spans="1:1" x14ac:dyDescent="0.25">
      <c r="A828" s="46" t="s">
        <v>991</v>
      </c>
    </row>
    <row r="829" spans="1:1" x14ac:dyDescent="0.25">
      <c r="A829" s="46" t="s">
        <v>992</v>
      </c>
    </row>
    <row r="830" spans="1:1" x14ac:dyDescent="0.25">
      <c r="A830" s="46" t="s">
        <v>993</v>
      </c>
    </row>
    <row r="831" spans="1:1" x14ac:dyDescent="0.25">
      <c r="A831" s="46" t="s">
        <v>994</v>
      </c>
    </row>
    <row r="832" spans="1:1" x14ac:dyDescent="0.25">
      <c r="A832" s="46" t="s">
        <v>995</v>
      </c>
    </row>
    <row r="833" spans="1:1" x14ac:dyDescent="0.25">
      <c r="A833" s="46" t="s">
        <v>996</v>
      </c>
    </row>
    <row r="834" spans="1:1" x14ac:dyDescent="0.25">
      <c r="A834" s="46" t="s">
        <v>997</v>
      </c>
    </row>
    <row r="835" spans="1:1" x14ac:dyDescent="0.25">
      <c r="A835" s="46" t="s">
        <v>998</v>
      </c>
    </row>
    <row r="836" spans="1:1" x14ac:dyDescent="0.25">
      <c r="A836" s="46" t="s">
        <v>999</v>
      </c>
    </row>
    <row r="837" spans="1:1" x14ac:dyDescent="0.25">
      <c r="A837" s="46" t="s">
        <v>1000</v>
      </c>
    </row>
    <row r="838" spans="1:1" x14ac:dyDescent="0.25">
      <c r="A838" s="46" t="s">
        <v>1001</v>
      </c>
    </row>
    <row r="839" spans="1:1" x14ac:dyDescent="0.25">
      <c r="A839" s="46" t="s">
        <v>1002</v>
      </c>
    </row>
    <row r="840" spans="1:1" x14ac:dyDescent="0.25">
      <c r="A840" s="46" t="s">
        <v>1003</v>
      </c>
    </row>
    <row r="841" spans="1:1" x14ac:dyDescent="0.25">
      <c r="A841" s="46" t="s">
        <v>1004</v>
      </c>
    </row>
    <row r="842" spans="1:1" x14ac:dyDescent="0.25">
      <c r="A842" s="46" t="s">
        <v>1005</v>
      </c>
    </row>
    <row r="843" spans="1:1" x14ac:dyDescent="0.25">
      <c r="A843" s="46" t="s">
        <v>1006</v>
      </c>
    </row>
    <row r="844" spans="1:1" x14ac:dyDescent="0.25">
      <c r="A844" s="46" t="s">
        <v>1007</v>
      </c>
    </row>
    <row r="845" spans="1:1" x14ac:dyDescent="0.25">
      <c r="A845" s="46" t="s">
        <v>1008</v>
      </c>
    </row>
    <row r="846" spans="1:1" x14ac:dyDescent="0.25">
      <c r="A846" s="46" t="s">
        <v>1009</v>
      </c>
    </row>
    <row r="847" spans="1:1" x14ac:dyDescent="0.25">
      <c r="A847" s="46" t="s">
        <v>1010</v>
      </c>
    </row>
    <row r="848" spans="1:1" x14ac:dyDescent="0.25">
      <c r="A848" s="46" t="s">
        <v>1011</v>
      </c>
    </row>
    <row r="849" spans="1:1" x14ac:dyDescent="0.25">
      <c r="A849" s="46" t="s">
        <v>1012</v>
      </c>
    </row>
    <row r="850" spans="1:1" x14ac:dyDescent="0.25">
      <c r="A850" s="34" t="s">
        <v>116</v>
      </c>
    </row>
    <row r="851" spans="1:1" x14ac:dyDescent="0.25">
      <c r="A851" s="46" t="s">
        <v>1013</v>
      </c>
    </row>
    <row r="852" spans="1:1" x14ac:dyDescent="0.25">
      <c r="A852" s="46" t="s">
        <v>1014</v>
      </c>
    </row>
    <row r="853" spans="1:1" x14ac:dyDescent="0.25">
      <c r="A853" s="46" t="s">
        <v>1015</v>
      </c>
    </row>
    <row r="854" spans="1:1" x14ac:dyDescent="0.25">
      <c r="A854" s="46" t="s">
        <v>1016</v>
      </c>
    </row>
    <row r="855" spans="1:1" x14ac:dyDescent="0.25">
      <c r="A855" s="46" t="s">
        <v>1017</v>
      </c>
    </row>
    <row r="856" spans="1:1" x14ac:dyDescent="0.25">
      <c r="A856" s="46" t="s">
        <v>1018</v>
      </c>
    </row>
    <row r="857" spans="1:1" x14ac:dyDescent="0.25">
      <c r="A857" s="46" t="s">
        <v>1019</v>
      </c>
    </row>
    <row r="858" spans="1:1" x14ac:dyDescent="0.25">
      <c r="A858" s="46" t="s">
        <v>1020</v>
      </c>
    </row>
    <row r="859" spans="1:1" x14ac:dyDescent="0.25">
      <c r="A859" s="46" t="s">
        <v>1021</v>
      </c>
    </row>
    <row r="860" spans="1:1" x14ac:dyDescent="0.25">
      <c r="A860" s="46" t="s">
        <v>1022</v>
      </c>
    </row>
    <row r="861" spans="1:1" x14ac:dyDescent="0.25">
      <c r="A861" s="46" t="s">
        <v>1023</v>
      </c>
    </row>
    <row r="862" spans="1:1" x14ac:dyDescent="0.25">
      <c r="A862" s="46" t="s">
        <v>1024</v>
      </c>
    </row>
    <row r="863" spans="1:1" x14ac:dyDescent="0.25">
      <c r="A863" s="46" t="s">
        <v>1025</v>
      </c>
    </row>
    <row r="864" spans="1:1" x14ac:dyDescent="0.25">
      <c r="A864" s="46" t="s">
        <v>1026</v>
      </c>
    </row>
    <row r="865" spans="1:1" x14ac:dyDescent="0.25">
      <c r="A865" s="46" t="s">
        <v>1027</v>
      </c>
    </row>
    <row r="866" spans="1:1" x14ac:dyDescent="0.25">
      <c r="A866" s="46" t="s">
        <v>1028</v>
      </c>
    </row>
    <row r="867" spans="1:1" x14ac:dyDescent="0.25">
      <c r="A867" s="34" t="s">
        <v>74</v>
      </c>
    </row>
    <row r="868" spans="1:1" x14ac:dyDescent="0.25">
      <c r="A868" s="46" t="s">
        <v>1029</v>
      </c>
    </row>
    <row r="869" spans="1:1" x14ac:dyDescent="0.25">
      <c r="A869" s="33" t="s">
        <v>107</v>
      </c>
    </row>
    <row r="870" spans="1:1" x14ac:dyDescent="0.25">
      <c r="A870" s="34" t="s">
        <v>1030</v>
      </c>
    </row>
    <row r="871" spans="1:1" x14ac:dyDescent="0.25">
      <c r="A871" s="46" t="s">
        <v>1031</v>
      </c>
    </row>
    <row r="872" spans="1:1" x14ac:dyDescent="0.25">
      <c r="A872" s="34" t="s">
        <v>108</v>
      </c>
    </row>
    <row r="873" spans="1:1" x14ac:dyDescent="0.25">
      <c r="A873" s="46" t="s">
        <v>1032</v>
      </c>
    </row>
    <row r="874" spans="1:1" x14ac:dyDescent="0.25">
      <c r="A874" s="46" t="s">
        <v>1033</v>
      </c>
    </row>
    <row r="875" spans="1:1" x14ac:dyDescent="0.25">
      <c r="A875" s="46" t="s">
        <v>1034</v>
      </c>
    </row>
    <row r="876" spans="1:1" x14ac:dyDescent="0.25">
      <c r="A876" s="46" t="s">
        <v>1035</v>
      </c>
    </row>
    <row r="877" spans="1:1" x14ac:dyDescent="0.25">
      <c r="A877" s="46" t="s">
        <v>1036</v>
      </c>
    </row>
    <row r="878" spans="1:1" x14ac:dyDescent="0.25">
      <c r="A878" s="46" t="s">
        <v>1037</v>
      </c>
    </row>
    <row r="879" spans="1:1" x14ac:dyDescent="0.25">
      <c r="A879" s="46" t="s">
        <v>1038</v>
      </c>
    </row>
    <row r="880" spans="1:1" x14ac:dyDescent="0.25">
      <c r="A880" s="34" t="s">
        <v>191</v>
      </c>
    </row>
    <row r="881" spans="1:1" x14ac:dyDescent="0.25">
      <c r="A881" s="46" t="s">
        <v>1039</v>
      </c>
    </row>
    <row r="882" spans="1:1" x14ac:dyDescent="0.25">
      <c r="A882" s="33" t="s">
        <v>126</v>
      </c>
    </row>
    <row r="883" spans="1:1" x14ac:dyDescent="0.25">
      <c r="A883" s="34" t="s">
        <v>127</v>
      </c>
    </row>
    <row r="884" spans="1:1" x14ac:dyDescent="0.25">
      <c r="A884" s="46" t="s">
        <v>1040</v>
      </c>
    </row>
    <row r="885" spans="1:1" x14ac:dyDescent="0.25">
      <c r="A885" s="46" t="s">
        <v>1041</v>
      </c>
    </row>
    <row r="886" spans="1:1" x14ac:dyDescent="0.25">
      <c r="A886" s="46" t="s">
        <v>1042</v>
      </c>
    </row>
    <row r="887" spans="1:1" x14ac:dyDescent="0.25">
      <c r="A887" s="46" t="s">
        <v>1043</v>
      </c>
    </row>
    <row r="888" spans="1:1" x14ac:dyDescent="0.25">
      <c r="A888" s="46" t="s">
        <v>1044</v>
      </c>
    </row>
    <row r="889" spans="1:1" x14ac:dyDescent="0.25">
      <c r="A889" s="46" t="s">
        <v>1045</v>
      </c>
    </row>
    <row r="890" spans="1:1" x14ac:dyDescent="0.25">
      <c r="A890" s="46" t="s">
        <v>1046</v>
      </c>
    </row>
    <row r="891" spans="1:1" x14ac:dyDescent="0.25">
      <c r="A891" s="46" t="s">
        <v>1047</v>
      </c>
    </row>
    <row r="892" spans="1:1" x14ac:dyDescent="0.25">
      <c r="A892" s="46" t="s">
        <v>1048</v>
      </c>
    </row>
    <row r="893" spans="1:1" x14ac:dyDescent="0.25">
      <c r="A893" s="46" t="s">
        <v>1049</v>
      </c>
    </row>
    <row r="894" spans="1:1" x14ac:dyDescent="0.25">
      <c r="A894" s="46" t="s">
        <v>1050</v>
      </c>
    </row>
    <row r="895" spans="1:1" x14ac:dyDescent="0.25">
      <c r="A895" s="46" t="s">
        <v>1051</v>
      </c>
    </row>
    <row r="896" spans="1:1" x14ac:dyDescent="0.25">
      <c r="A896" s="46" t="s">
        <v>1052</v>
      </c>
    </row>
    <row r="897" spans="1:1" x14ac:dyDescent="0.25">
      <c r="A897" s="46" t="s">
        <v>1053</v>
      </c>
    </row>
    <row r="898" spans="1:1" x14ac:dyDescent="0.25">
      <c r="A898" s="34" t="s">
        <v>202</v>
      </c>
    </row>
    <row r="899" spans="1:1" x14ac:dyDescent="0.25">
      <c r="A899" s="46" t="s">
        <v>1054</v>
      </c>
    </row>
    <row r="900" spans="1:1" x14ac:dyDescent="0.25">
      <c r="A900" s="34" t="s">
        <v>192</v>
      </c>
    </row>
    <row r="901" spans="1:1" x14ac:dyDescent="0.25">
      <c r="A901" s="46" t="s">
        <v>1055</v>
      </c>
    </row>
    <row r="902" spans="1:1" x14ac:dyDescent="0.25">
      <c r="A902" s="33" t="s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CB80-564F-4DB6-9E34-3E6AAC194ED7}">
  <sheetPr>
    <pageSetUpPr fitToPage="1"/>
  </sheetPr>
  <dimension ref="A1:K85"/>
  <sheetViews>
    <sheetView topLeftCell="A31" workbookViewId="0">
      <selection activeCell="A20" sqref="A20"/>
    </sheetView>
  </sheetViews>
  <sheetFormatPr baseColWidth="10" defaultRowHeight="15" x14ac:dyDescent="0.25"/>
  <cols>
    <col min="1" max="1" width="47.140625" bestFit="1" customWidth="1"/>
    <col min="2" max="2" width="20.42578125" bestFit="1" customWidth="1"/>
    <col min="5" max="5" width="17.7109375" bestFit="1" customWidth="1"/>
    <col min="6" max="6" width="12" customWidth="1"/>
  </cols>
  <sheetData>
    <row r="1" spans="1:11" x14ac:dyDescent="0.25">
      <c r="A1" s="32" t="s">
        <v>4</v>
      </c>
      <c r="B1" t="s">
        <v>260</v>
      </c>
    </row>
    <row r="2" spans="1:11" x14ac:dyDescent="0.25">
      <c r="E2" t="s">
        <v>269</v>
      </c>
      <c r="F2" t="s">
        <v>270</v>
      </c>
    </row>
    <row r="3" spans="1:11" x14ac:dyDescent="0.25">
      <c r="A3" s="35" t="s">
        <v>255</v>
      </c>
      <c r="B3" s="36" t="s">
        <v>267</v>
      </c>
      <c r="E3" t="s">
        <v>32</v>
      </c>
      <c r="F3">
        <v>23</v>
      </c>
    </row>
    <row r="4" spans="1:11" x14ac:dyDescent="0.25">
      <c r="A4" s="37" t="s">
        <v>49</v>
      </c>
      <c r="B4" s="38"/>
      <c r="E4" t="s">
        <v>263</v>
      </c>
      <c r="F4">
        <v>16</v>
      </c>
      <c r="K4">
        <f>+Tabla1[[#This Row],[CANT]]+F5</f>
        <v>33</v>
      </c>
    </row>
    <row r="5" spans="1:11" x14ac:dyDescent="0.25">
      <c r="A5" s="39" t="s">
        <v>217</v>
      </c>
      <c r="B5" s="38"/>
      <c r="E5" t="s">
        <v>216</v>
      </c>
      <c r="F5">
        <v>17</v>
      </c>
    </row>
    <row r="6" spans="1:11" x14ac:dyDescent="0.25">
      <c r="A6" s="42">
        <v>20224603591912</v>
      </c>
      <c r="B6" s="43" t="s">
        <v>261</v>
      </c>
      <c r="E6" t="s">
        <v>268</v>
      </c>
      <c r="F6">
        <f>SUM(F3:F5)</f>
        <v>56</v>
      </c>
    </row>
    <row r="7" spans="1:11" x14ac:dyDescent="0.25">
      <c r="A7" s="42">
        <v>20224603643312</v>
      </c>
      <c r="B7" s="43" t="s">
        <v>261</v>
      </c>
    </row>
    <row r="8" spans="1:11" x14ac:dyDescent="0.25">
      <c r="A8" s="42">
        <v>20224603720152</v>
      </c>
      <c r="B8" s="43" t="s">
        <v>261</v>
      </c>
    </row>
    <row r="9" spans="1:11" x14ac:dyDescent="0.25">
      <c r="A9" s="42">
        <v>20224603779332</v>
      </c>
      <c r="B9" s="43" t="s">
        <v>261</v>
      </c>
    </row>
    <row r="10" spans="1:11" x14ac:dyDescent="0.25">
      <c r="A10" s="42">
        <v>20224603795962</v>
      </c>
      <c r="B10" s="43" t="s">
        <v>261</v>
      </c>
    </row>
    <row r="11" spans="1:11" x14ac:dyDescent="0.25">
      <c r="A11" s="42">
        <v>20224603848482</v>
      </c>
      <c r="B11" s="43" t="s">
        <v>261</v>
      </c>
    </row>
    <row r="12" spans="1:11" x14ac:dyDescent="0.25">
      <c r="A12" s="39" t="s">
        <v>205</v>
      </c>
      <c r="B12" s="38"/>
    </row>
    <row r="13" spans="1:11" x14ac:dyDescent="0.25">
      <c r="A13" s="42">
        <v>20224603754902</v>
      </c>
      <c r="B13" s="43" t="s">
        <v>261</v>
      </c>
    </row>
    <row r="14" spans="1:11" x14ac:dyDescent="0.25">
      <c r="A14" s="39" t="s">
        <v>196</v>
      </c>
      <c r="B14" s="38"/>
    </row>
    <row r="15" spans="1:11" x14ac:dyDescent="0.25">
      <c r="A15" s="42">
        <v>20224603791132</v>
      </c>
      <c r="B15" s="43" t="s">
        <v>261</v>
      </c>
    </row>
    <row r="16" spans="1:11" x14ac:dyDescent="0.25">
      <c r="A16" s="39" t="s">
        <v>231</v>
      </c>
      <c r="B16" s="38"/>
    </row>
    <row r="17" spans="1:2" x14ac:dyDescent="0.25">
      <c r="A17" s="40">
        <v>20224603684922</v>
      </c>
      <c r="B17" s="41" t="s">
        <v>32</v>
      </c>
    </row>
    <row r="18" spans="1:2" x14ac:dyDescent="0.25">
      <c r="A18" s="39" t="s">
        <v>240</v>
      </c>
      <c r="B18" s="38"/>
    </row>
    <row r="19" spans="1:2" x14ac:dyDescent="0.25">
      <c r="A19" s="44">
        <v>20224603756522</v>
      </c>
      <c r="B19" s="45" t="s">
        <v>216</v>
      </c>
    </row>
    <row r="20" spans="1:2" x14ac:dyDescent="0.25">
      <c r="A20" s="44">
        <v>20224603768912</v>
      </c>
      <c r="B20" s="45" t="s">
        <v>216</v>
      </c>
    </row>
    <row r="21" spans="1:2" x14ac:dyDescent="0.25">
      <c r="A21" s="44">
        <v>20224603793792</v>
      </c>
      <c r="B21" s="45" t="s">
        <v>216</v>
      </c>
    </row>
    <row r="22" spans="1:2" x14ac:dyDescent="0.25">
      <c r="A22" s="44">
        <v>20224603820002</v>
      </c>
      <c r="B22" s="45" t="s">
        <v>216</v>
      </c>
    </row>
    <row r="23" spans="1:2" x14ac:dyDescent="0.25">
      <c r="A23" s="44">
        <v>20224603869342</v>
      </c>
      <c r="B23" s="45" t="s">
        <v>216</v>
      </c>
    </row>
    <row r="24" spans="1:2" x14ac:dyDescent="0.25">
      <c r="A24" s="39" t="s">
        <v>164</v>
      </c>
      <c r="B24" s="38"/>
    </row>
    <row r="25" spans="1:2" x14ac:dyDescent="0.25">
      <c r="A25" s="40">
        <v>20224603661632</v>
      </c>
      <c r="B25" s="41" t="s">
        <v>32</v>
      </c>
    </row>
    <row r="26" spans="1:2" x14ac:dyDescent="0.25">
      <c r="A26" s="40">
        <v>20224603739002</v>
      </c>
      <c r="B26" s="41" t="s">
        <v>32</v>
      </c>
    </row>
    <row r="27" spans="1:2" x14ac:dyDescent="0.25">
      <c r="A27" s="40">
        <v>20224603754652</v>
      </c>
      <c r="B27" s="41" t="s">
        <v>32</v>
      </c>
    </row>
    <row r="28" spans="1:2" x14ac:dyDescent="0.25">
      <c r="A28" s="40">
        <v>20224603755602</v>
      </c>
      <c r="B28" s="41" t="s">
        <v>32</v>
      </c>
    </row>
    <row r="29" spans="1:2" x14ac:dyDescent="0.25">
      <c r="A29" s="40">
        <v>20224603760232</v>
      </c>
      <c r="B29" s="41" t="s">
        <v>262</v>
      </c>
    </row>
    <row r="30" spans="1:2" x14ac:dyDescent="0.25">
      <c r="A30" s="40">
        <v>20224603778262</v>
      </c>
      <c r="B30" s="41" t="s">
        <v>32</v>
      </c>
    </row>
    <row r="31" spans="1:2" x14ac:dyDescent="0.25">
      <c r="A31" s="40">
        <v>20224603778772</v>
      </c>
      <c r="B31" s="41" t="s">
        <v>32</v>
      </c>
    </row>
    <row r="32" spans="1:2" x14ac:dyDescent="0.25">
      <c r="A32" s="42">
        <v>20224603795512</v>
      </c>
      <c r="B32" s="43" t="s">
        <v>263</v>
      </c>
    </row>
    <row r="33" spans="1:2" x14ac:dyDescent="0.25">
      <c r="A33" s="42">
        <v>20224603859582</v>
      </c>
      <c r="B33" s="43" t="s">
        <v>263</v>
      </c>
    </row>
    <row r="34" spans="1:2" x14ac:dyDescent="0.25">
      <c r="A34" s="39" t="s">
        <v>229</v>
      </c>
      <c r="B34" s="38"/>
    </row>
    <row r="35" spans="1:2" x14ac:dyDescent="0.25">
      <c r="A35" s="40">
        <v>20224603687122</v>
      </c>
      <c r="B35" s="41" t="s">
        <v>32</v>
      </c>
    </row>
    <row r="36" spans="1:2" x14ac:dyDescent="0.25">
      <c r="A36" s="39" t="s">
        <v>128</v>
      </c>
      <c r="B36" s="38"/>
    </row>
    <row r="37" spans="1:2" x14ac:dyDescent="0.25">
      <c r="A37" s="44">
        <v>20225210132992</v>
      </c>
      <c r="B37" s="45" t="s">
        <v>216</v>
      </c>
    </row>
    <row r="38" spans="1:2" x14ac:dyDescent="0.25">
      <c r="A38" s="39" t="s">
        <v>175</v>
      </c>
      <c r="B38" s="38"/>
    </row>
    <row r="39" spans="1:2" x14ac:dyDescent="0.25">
      <c r="A39" s="40">
        <v>20224603662522</v>
      </c>
      <c r="B39" s="41" t="s">
        <v>32</v>
      </c>
    </row>
    <row r="40" spans="1:2" x14ac:dyDescent="0.25">
      <c r="A40" s="40">
        <v>20224603729472</v>
      </c>
      <c r="B40" s="41" t="s">
        <v>32</v>
      </c>
    </row>
    <row r="41" spans="1:2" x14ac:dyDescent="0.25">
      <c r="A41" s="40">
        <v>20224603754682</v>
      </c>
      <c r="B41" s="41" t="s">
        <v>32</v>
      </c>
    </row>
    <row r="42" spans="1:2" x14ac:dyDescent="0.25">
      <c r="A42" s="40">
        <v>20224603764052</v>
      </c>
      <c r="B42" s="41" t="s">
        <v>32</v>
      </c>
    </row>
    <row r="43" spans="1:2" x14ac:dyDescent="0.25">
      <c r="A43" s="40">
        <v>20224603795592</v>
      </c>
      <c r="B43" s="41" t="s">
        <v>32</v>
      </c>
    </row>
    <row r="44" spans="1:2" x14ac:dyDescent="0.25">
      <c r="A44" s="39" t="s">
        <v>189</v>
      </c>
      <c r="B44" s="38"/>
    </row>
    <row r="45" spans="1:2" x14ac:dyDescent="0.25">
      <c r="A45" s="44">
        <v>20224603859422</v>
      </c>
      <c r="B45" s="45" t="s">
        <v>216</v>
      </c>
    </row>
    <row r="46" spans="1:2" x14ac:dyDescent="0.25">
      <c r="A46" s="39" t="s">
        <v>206</v>
      </c>
      <c r="B46" s="38"/>
    </row>
    <row r="47" spans="1:2" x14ac:dyDescent="0.25">
      <c r="A47" s="40">
        <v>20224603705572</v>
      </c>
      <c r="B47" s="41" t="s">
        <v>32</v>
      </c>
    </row>
    <row r="48" spans="1:2" x14ac:dyDescent="0.25">
      <c r="A48" s="40">
        <v>20224603755672</v>
      </c>
      <c r="B48" s="41" t="s">
        <v>32</v>
      </c>
    </row>
    <row r="49" spans="1:2" x14ac:dyDescent="0.25">
      <c r="A49" s="42">
        <v>20224603795052</v>
      </c>
      <c r="B49" s="43" t="s">
        <v>263</v>
      </c>
    </row>
    <row r="50" spans="1:2" x14ac:dyDescent="0.25">
      <c r="A50" s="42">
        <v>20224603840972</v>
      </c>
      <c r="B50" s="43" t="s">
        <v>263</v>
      </c>
    </row>
    <row r="51" spans="1:2" x14ac:dyDescent="0.25">
      <c r="A51" s="42">
        <v>20224603868642</v>
      </c>
      <c r="B51" s="43" t="s">
        <v>263</v>
      </c>
    </row>
    <row r="52" spans="1:2" x14ac:dyDescent="0.25">
      <c r="A52" s="39" t="s">
        <v>59</v>
      </c>
      <c r="B52" s="38"/>
    </row>
    <row r="53" spans="1:2" x14ac:dyDescent="0.25">
      <c r="A53" s="44">
        <v>20225210136032</v>
      </c>
      <c r="B53" s="45" t="s">
        <v>216</v>
      </c>
    </row>
    <row r="54" spans="1:2" x14ac:dyDescent="0.25">
      <c r="A54" s="39" t="s">
        <v>133</v>
      </c>
      <c r="B54" s="38"/>
    </row>
    <row r="55" spans="1:2" x14ac:dyDescent="0.25">
      <c r="A55" s="40">
        <v>20224603647382</v>
      </c>
      <c r="B55" s="41" t="s">
        <v>32</v>
      </c>
    </row>
    <row r="56" spans="1:2" x14ac:dyDescent="0.25">
      <c r="A56" s="44">
        <v>20225210136012</v>
      </c>
      <c r="B56" s="45" t="s">
        <v>216</v>
      </c>
    </row>
    <row r="57" spans="1:2" x14ac:dyDescent="0.25">
      <c r="A57" s="39" t="s">
        <v>86</v>
      </c>
      <c r="B57" s="38"/>
    </row>
    <row r="58" spans="1:2" x14ac:dyDescent="0.25">
      <c r="A58" s="40">
        <v>20225210131322</v>
      </c>
      <c r="B58" s="41" t="s">
        <v>32</v>
      </c>
    </row>
    <row r="59" spans="1:2" x14ac:dyDescent="0.25">
      <c r="A59" s="37" t="s">
        <v>88</v>
      </c>
      <c r="B59" s="38"/>
    </row>
    <row r="60" spans="1:2" x14ac:dyDescent="0.25">
      <c r="A60" s="39" t="s">
        <v>89</v>
      </c>
      <c r="B60" s="38"/>
    </row>
    <row r="61" spans="1:2" x14ac:dyDescent="0.25">
      <c r="A61" s="44">
        <v>20225210128972</v>
      </c>
      <c r="B61" s="45" t="s">
        <v>216</v>
      </c>
    </row>
    <row r="62" spans="1:2" x14ac:dyDescent="0.25">
      <c r="A62" s="37" t="s">
        <v>25</v>
      </c>
      <c r="B62" s="38"/>
    </row>
    <row r="63" spans="1:2" x14ac:dyDescent="0.25">
      <c r="A63" s="39" t="s">
        <v>201</v>
      </c>
      <c r="B63" s="38"/>
    </row>
    <row r="64" spans="1:2" x14ac:dyDescent="0.25">
      <c r="A64" s="44">
        <v>20224603791772</v>
      </c>
      <c r="B64" s="45" t="s">
        <v>216</v>
      </c>
    </row>
    <row r="65" spans="1:2" x14ac:dyDescent="0.25">
      <c r="A65" s="44">
        <v>20224603799002</v>
      </c>
      <c r="B65" s="45" t="s">
        <v>216</v>
      </c>
    </row>
    <row r="66" spans="1:2" x14ac:dyDescent="0.25">
      <c r="A66" s="42">
        <v>20224603801822</v>
      </c>
      <c r="B66" s="43" t="s">
        <v>264</v>
      </c>
    </row>
    <row r="67" spans="1:2" x14ac:dyDescent="0.25">
      <c r="A67" s="40">
        <v>20225210130102</v>
      </c>
      <c r="B67" s="41" t="s">
        <v>265</v>
      </c>
    </row>
    <row r="68" spans="1:2" x14ac:dyDescent="0.25">
      <c r="A68" s="44">
        <v>20225210131872</v>
      </c>
      <c r="B68" s="45" t="s">
        <v>216</v>
      </c>
    </row>
    <row r="69" spans="1:2" x14ac:dyDescent="0.25">
      <c r="A69" s="39" t="s">
        <v>100</v>
      </c>
      <c r="B69" s="38"/>
    </row>
    <row r="70" spans="1:2" x14ac:dyDescent="0.25">
      <c r="A70" s="40">
        <v>20224603571902</v>
      </c>
      <c r="B70" s="41" t="s">
        <v>266</v>
      </c>
    </row>
    <row r="71" spans="1:2" x14ac:dyDescent="0.25">
      <c r="A71" s="39" t="s">
        <v>219</v>
      </c>
      <c r="B71" s="38"/>
    </row>
    <row r="72" spans="1:2" x14ac:dyDescent="0.25">
      <c r="A72" s="44">
        <v>20225210126612</v>
      </c>
      <c r="B72" s="45" t="s">
        <v>216</v>
      </c>
    </row>
    <row r="73" spans="1:2" x14ac:dyDescent="0.25">
      <c r="A73" s="40">
        <v>20225210136102</v>
      </c>
      <c r="B73" s="41" t="s">
        <v>266</v>
      </c>
    </row>
    <row r="74" spans="1:2" x14ac:dyDescent="0.25">
      <c r="A74" s="39" t="s">
        <v>249</v>
      </c>
      <c r="B74" s="38"/>
    </row>
    <row r="75" spans="1:2" x14ac:dyDescent="0.25">
      <c r="A75" s="44">
        <v>20225210135542</v>
      </c>
      <c r="B75" s="45" t="s">
        <v>216</v>
      </c>
    </row>
    <row r="76" spans="1:2" x14ac:dyDescent="0.25">
      <c r="A76" s="39" t="s">
        <v>48</v>
      </c>
      <c r="B76" s="38"/>
    </row>
    <row r="77" spans="1:2" x14ac:dyDescent="0.25">
      <c r="A77" s="44">
        <v>20225210129262</v>
      </c>
      <c r="B77" s="45" t="s">
        <v>216</v>
      </c>
    </row>
    <row r="78" spans="1:2" x14ac:dyDescent="0.25">
      <c r="A78" s="44">
        <v>20225210131532</v>
      </c>
      <c r="B78" s="45" t="s">
        <v>216</v>
      </c>
    </row>
    <row r="79" spans="1:2" x14ac:dyDescent="0.25">
      <c r="A79" s="39" t="s">
        <v>120</v>
      </c>
      <c r="B79" s="38"/>
    </row>
    <row r="80" spans="1:2" x14ac:dyDescent="0.25">
      <c r="A80" s="42">
        <v>20224603688032</v>
      </c>
      <c r="B80" s="43" t="s">
        <v>264</v>
      </c>
    </row>
    <row r="81" spans="1:2" x14ac:dyDescent="0.25">
      <c r="A81" s="42">
        <v>20225210136002</v>
      </c>
      <c r="B81" s="43" t="s">
        <v>251</v>
      </c>
    </row>
    <row r="82" spans="1:2" x14ac:dyDescent="0.25">
      <c r="A82" s="39" t="s">
        <v>116</v>
      </c>
      <c r="B82" s="38"/>
    </row>
    <row r="83" spans="1:2" x14ac:dyDescent="0.25">
      <c r="A83" s="40">
        <v>20224603313242</v>
      </c>
      <c r="B83" s="41" t="s">
        <v>32</v>
      </c>
    </row>
    <row r="84" spans="1:2" x14ac:dyDescent="0.25">
      <c r="A84" s="40">
        <v>20224603687902</v>
      </c>
      <c r="B84" s="41" t="s">
        <v>32</v>
      </c>
    </row>
    <row r="85" spans="1:2" x14ac:dyDescent="0.25">
      <c r="A85" s="37" t="s">
        <v>256</v>
      </c>
      <c r="B85" s="38"/>
    </row>
  </sheetData>
  <autoFilter ref="A3:B85" xr:uid="{5103CB80-564F-4DB6-9E34-3E6AAC194ED7}"/>
  <pageMargins left="0.70866141732283472" right="0.70866141732283472" top="0.74803149606299213" bottom="0.74803149606299213" header="0.31496062992125984" footer="0.31496062992125984"/>
  <pageSetup scale="58" fitToHeight="4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999F-D950-4C74-972A-D7FEF062527D}">
  <dimension ref="A1:B11"/>
  <sheetViews>
    <sheetView workbookViewId="0">
      <selection activeCell="H19" sqref="H19"/>
    </sheetView>
  </sheetViews>
  <sheetFormatPr baseColWidth="10" defaultRowHeight="15" x14ac:dyDescent="0.25"/>
  <cols>
    <col min="1" max="1" width="48.85546875" bestFit="1" customWidth="1"/>
    <col min="2" max="2" width="29" bestFit="1" customWidth="1"/>
    <col min="8" max="8" width="15" bestFit="1" customWidth="1"/>
  </cols>
  <sheetData>
    <row r="1" spans="1:2" x14ac:dyDescent="0.25">
      <c r="A1" s="32" t="s">
        <v>258</v>
      </c>
      <c r="B1" t="s">
        <v>257</v>
      </c>
    </row>
    <row r="3" spans="1:2" x14ac:dyDescent="0.25">
      <c r="A3" s="32" t="s">
        <v>255</v>
      </c>
      <c r="B3" t="s">
        <v>259</v>
      </c>
    </row>
    <row r="4" spans="1:2" x14ac:dyDescent="0.25">
      <c r="A4" s="33" t="s">
        <v>160</v>
      </c>
      <c r="B4">
        <v>21</v>
      </c>
    </row>
    <row r="5" spans="1:2" x14ac:dyDescent="0.25">
      <c r="A5" s="34" t="s">
        <v>49</v>
      </c>
      <c r="B5">
        <v>17</v>
      </c>
    </row>
    <row r="6" spans="1:2" x14ac:dyDescent="0.25">
      <c r="A6" s="34" t="s">
        <v>25</v>
      </c>
      <c r="B6">
        <v>4</v>
      </c>
    </row>
    <row r="7" spans="1:2" x14ac:dyDescent="0.25">
      <c r="A7" s="33" t="s">
        <v>151</v>
      </c>
      <c r="B7">
        <v>35</v>
      </c>
    </row>
    <row r="8" spans="1:2" x14ac:dyDescent="0.25">
      <c r="A8" s="34" t="s">
        <v>49</v>
      </c>
      <c r="B8">
        <v>23</v>
      </c>
    </row>
    <row r="9" spans="1:2" x14ac:dyDescent="0.25">
      <c r="A9" s="34" t="s">
        <v>88</v>
      </c>
      <c r="B9">
        <v>1</v>
      </c>
    </row>
    <row r="10" spans="1:2" x14ac:dyDescent="0.25">
      <c r="A10" s="34" t="s">
        <v>25</v>
      </c>
      <c r="B10">
        <v>11</v>
      </c>
    </row>
    <row r="11" spans="1:2" x14ac:dyDescent="0.25">
      <c r="A11" s="33" t="s">
        <v>256</v>
      </c>
      <c r="B11">
        <v>56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 a 19 dic</vt:lpstr>
      <vt:lpstr>Hoja1</vt:lpstr>
      <vt:lpstr>SEGUIMIENTO</vt:lpstr>
      <vt:lpstr>consolidado por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2022-12-19T21:43:06Z</cp:lastPrinted>
  <dcterms:created xsi:type="dcterms:W3CDTF">2022-12-15T21:58:18Z</dcterms:created>
  <dcterms:modified xsi:type="dcterms:W3CDTF">2022-12-23T18:32:09Z</dcterms:modified>
</cp:coreProperties>
</file>