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13_ncr:1_{1057067D-C9ED-430C-95FE-7C6F9D6C1CFD}" xr6:coauthVersionLast="47" xr6:coauthVersionMax="47" xr10:uidLastSave="{00000000-0000-0000-0000-000000000000}"/>
  <bookViews>
    <workbookView xWindow="-120" yWindow="-120" windowWidth="29040" windowHeight="15840" activeTab="4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<sst xmlns="http://schemas.openxmlformats.org/spreadsheetml/2006/main" count="14038" uniqueCount="281">
  <si>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</si>
  <si>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</si>
  <si>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</si>
  <si>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</si>
  <si>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</si>
  <si>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</si>
  <si>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</si>
  <si>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</si>
  <si>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</si>
  <si>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</si>
  <si>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</si>
  <si>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</si>
  <si>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</si>
  <si>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</si>
  <si>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</si>
  <si>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</si>
  <si>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</si>
  <si>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</si>
  <si>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</si>
  <si>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</si>
  <si>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</si>
  <si>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</si>
  <si>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</si>
  <si>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</si>
  <si>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</si>
  <si>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</si>
  <si>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</si>
  <si>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</si>
  <si>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</si>
  <si>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</si>
  <si>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</si>
  <si>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</si>
  <si>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</si>
  <si>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</si>
  <si>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</si>
  <si>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</si>
  <si>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</si>
  <si>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</si>
  <si>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</si>
  <si>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</si>
  <si>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</si>
  <si>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</si>
  <si>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</si>
  <si>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</si>
  <si>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</si>
  <si>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</si>
  <si>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</si>
  <si>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</si>
  <si>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</si>
  <si>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</si>
  <si>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</si>
  <si>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</si>
  <si>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</si>
  <si>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</si>
  <si>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</si>
  <si>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</si>
  <si>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</si>
  <si>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</si>
  <si>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</si>
  <si>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</si>
  <si>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</si>
  <si>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</si>
  <si>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</si>
  <si>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</si>
  <si>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</si>
  <si>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</si>
  <si>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</si>
  <si>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</si>
  <si>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</si>
  <si>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</si>
  <si>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</si>
  <si>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</si>
  <si>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</si>
  <si>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</si>
  <si>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</si>
  <si>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</si>
  <si>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</si>
  <si>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</si>
  <si>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</si>
  <si>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</si>
  <si>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</si>
  <si>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</si>
  <si>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</si>
  <si>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</si>
  <si>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</si>
  <si>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</si>
  <si>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</si>
  <si>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</si>
  <si>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</si>
  <si>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</si>
  <si>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</si>
  <si>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</si>
  <si>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</si>
  <si>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</si>
  <si>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</si>
  <si>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</si>
  <si>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</si>
  <si>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</si>
  <si>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</si>
  <si>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</si>
  <si>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</si>
  <si>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</si>
  <si>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</si>
  <si>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</si>
  <si>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</si>
  <si>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</si>
  <si>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</si>
  <si>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</si>
  <si>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</si>
  <si>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</si>
  <si>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</si>
  <si>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</si>
  <si>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</si>
  <si>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</si>
  <si>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</si>
  <si>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</si>
  <si>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</si>
  <si>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</si>
  <si>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</si>
  <si>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</si>
  <si>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</si>
  <si>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</si>
  <si>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</si>
  <si>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</si>
  <si>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</si>
  <si>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</si>
  <si>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</si>
  <si>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</si>
  <si>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</si>
  <si>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</si>
  <si>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</si>
  <si>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</si>
  <si>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</si>
  <si>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</si>
  <si>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</si>
  <si>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</si>
  <si>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</si>
  <si>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</si>
  <si>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</si>
  <si>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</si>
  <si>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</si>
  <si>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</si>
  <si>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</si>
  <si>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</si>
  <si>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</si>
  <si>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</si>
  <si>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</si>
  <si>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</si>
  <si>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</si>
  <si>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</si>
  <si>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</si>
  <si>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</si>
  <si>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</si>
  <si>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</si>
  <si>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</si>
  <si>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</si>
  <si>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</si>
  <si>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</si>
  <si>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</si>
  <si>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</si>
  <si>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</si>
  <si>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</si>
  <si>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</si>
  <si>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</si>
  <si>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</si>
  <si>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</si>
  <si>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</si>
  <si>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</si>
  <si>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</si>
  <si>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</si>
  <si>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</si>
  <si>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</si>
  <si>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</si>
  <si>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</si>
  <si>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</si>
  <si>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</si>
  <si>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</si>
  <si>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</si>
  <si>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</si>
  <si>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</si>
  <si>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</si>
  <si>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</si>
  <si>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</si>
  <si>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</si>
  <si>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</si>
  <si>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</si>
  <si>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</si>
  <si>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</si>
  <si>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</si>
  <si>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</si>
  <si>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</si>
  <si>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</si>
  <si>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</si>
  <si>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</si>
  <si>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</si>
  <si>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</si>
  <si>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</si>
  <si>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</si>
  <si>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</si>
  <si>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</si>
  <si>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</si>
  <si>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</si>
  <si>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</si>
  <si>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</si>
  <si>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</si>
  <si>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</si>
  <si>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</si>
  <si>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</si>
  <si>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</si>
  <si>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</si>
  <si>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</si>
  <si>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</si>
  <si>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</si>
  <si>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</si>
  <si>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</si>
  <si>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</si>
  <si>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</si>
  <si>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</si>
  <si>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</si>
  <si>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</si>
  <si>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</si>
  <si>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</si>
  <si>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</si>
  <si>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</si>
  <si>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</si>
  <si>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</si>
  <si>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</si>
  <si>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</si>
  <si>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</si>
  <si>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</si>
  <si>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</si>
  <si>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</si>
  <si>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</si>
  <si>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</si>
  <si>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</si>
  <si>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</si>
  <si>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</si>
  <si>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</si>
  <si>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</si>
  <si>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</si>
  <si>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</si>
  <si>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</si>
  <si>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</si>
  <si>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</si>
  <si>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</si>
  <si>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CON ACUSE</t>
  </si>
  <si>
    <t>YELIKSA BIBIANA FARFAN SANCHEZ</t>
  </si>
  <si>
    <t>JENNY PATRICIA VANEGAS MESA</t>
  </si>
  <si>
    <t>MARIA CAMILA FARFAN LEYVA</t>
  </si>
  <si>
    <t>LUIS CARLOS ALBARRACIN PUERTO</t>
  </si>
  <si>
    <t>DESFIJACION 30 MAYO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</si>
  <si>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</si>
  <si>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</si>
  <si>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</si>
  <si>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</si>
  <si>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</si>
  <si>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</si>
  <si>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</si>
  <si>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4</t>
  </si>
  <si>
    <t>5</t>
  </si>
  <si>
    <t>8</t>
  </si>
  <si>
    <t>6</t>
  </si>
  <si>
    <t>3</t>
  </si>
  <si>
    <t>20234602075542</t>
  </si>
  <si>
    <t>1</t>
  </si>
  <si>
    <t>20234602053392</t>
  </si>
  <si>
    <t>20234602031792</t>
  </si>
  <si>
    <t>20235210052802</t>
  </si>
  <si>
    <t>20234601997332</t>
  </si>
  <si>
    <t>20235210051412</t>
  </si>
  <si>
    <t>20234602046212</t>
  </si>
  <si>
    <t>DESFIJACION 1 JUNIO</t>
  </si>
  <si>
    <t>AREA</t>
  </si>
  <si>
    <t>Pendiente en vencido</t>
  </si>
  <si>
    <t>RADICADO EN CDI</t>
  </si>
  <si>
    <t>20234602093222</t>
  </si>
  <si>
    <t>20234602097392</t>
  </si>
  <si>
    <t>20234602099772</t>
  </si>
  <si>
    <t>20235210056622</t>
  </si>
  <si>
    <t>20234602162062</t>
  </si>
  <si>
    <t>hizo respuesta pero no aparece en el orfeo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</si>
</sst>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7" borderId="3" xfId="1" applyNumberFormat="1" applyFont="1" applyFill="1" applyBorder="1" applyAlignment="1">
      <alignment horizontal="center" vertical="center"/>
    </xf>
    <xf numFmtId="1" fontId="7" fillId="7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0" fillId="8" borderId="3" xfId="0" applyFill="1" applyBorder="1" applyAlignment="1">
      <alignment horizontal="left"/>
    </xf>
    <xf numFmtId="0" fontId="10" fillId="8" borderId="3" xfId="0" applyFont="1" applyFill="1" applyBorder="1" applyAlignment="1">
      <alignment horizontal="left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8" borderId="3" xfId="0" applyFill="1" applyBorder="1"/>
    <xf numFmtId="0" fontId="10" fillId="8" borderId="3" xfId="0" applyFont="1" applyFill="1" applyBorder="1"/>
    <xf numFmtId="1" fontId="0" fillId="0" borderId="0" xfId="0" applyNumberFormat="1" applyAlignment="1">
      <alignment horizontal="left" indent="2"/>
    </xf>
  </cellXfs>
  <cellStyles count="2">
    <cellStyle name="Normal" xfId="0" builtinId="0"/>
    <cellStyle name="Normal 3" xfId="1" xr:uid="{234CE8C0-8572-4CD9-BC46-765CB71EA5FC}"/>
  </cellStyles>
  <dxfs count="398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rgb="FFFFFF00"/>
          <bgColor rgb="FF00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 JUNIO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4-43FA-9F12-CF4606474F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'POR ESTADO'!$A$5:$A$8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en vencido</c:v>
                </c:pt>
              </c:strCache>
            </c:strRef>
          </c:cat>
          <c:val>
            <c:numRef>
              <c:f>'POR ESTADO'!$B$5:$B$8</c:f>
              <c:numCache>
                <c:formatCode>General</c:formatCode>
                <c:ptCount val="3"/>
                <c:pt idx="0">
                  <c:v>157</c:v>
                </c:pt>
                <c:pt idx="1">
                  <c:v>31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549232"/>
        <c:axId val="814548816"/>
      </c:barChart>
      <c:catAx>
        <c:axId val="814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8816"/>
        <c:crosses val="autoZero"/>
        <c:auto val="1"/>
        <c:lblAlgn val="ctr"/>
        <c:lblOffset val="100"/>
        <c:noMultiLvlLbl val="0"/>
      </c:catAx>
      <c:valAx>
        <c:axId val="8145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701819</xdr:colOff>
      <xdr:row>2</xdr:row>
      <xdr:rowOff>180975</xdr:rowOff>
    </xdr:from>
    <xdr:to>
      <xdr:col>4</xdr:col>
      <xdr:colOff>450705</xdr:colOff>
      <xdr:row>7</xdr:row>
      <xdr:rowOff>38100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5616719" y="561975"/>
          <a:ext cx="1272886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800" b="1">
              <a:latin typeface="Amasis MT Pro" panose="020B0604020202020204" pitchFamily="18" charset="0"/>
            </a:rPr>
            <a:t>6</a:t>
          </a:r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8.457631597223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3">
        <s v="Area de Gestion de Desarrollo Local Chapinero"/>
        <s v="Area de Gestion Policiva  Juridica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unt="19">
        <s v="GINA PAOLA JIMENEZ CONTRERAS"/>
        <s v="JAIME HERNANDO PRIETO ALVAREZ"/>
        <s v="KAREN VIVIANA QUINCHE ROZO"/>
        <s v="MARIA ALEJANDRA JIMENEZ AUCIQUE"/>
        <s v="MARIA CAMILA FARFAN LEYVA"/>
        <s v="RICARDO ANDRES SANCHEZ VARGAS"/>
        <s v="JEFERSON ALEJANDRO GOMEZ SANTAFE"/>
        <s v="JENNY PATRICIA VANEGAS MESA"/>
        <s v="MARICELA PALACIO RODRIGUEZ"/>
        <s v="JESSICA JOHANA ANGARITA VARGAS"/>
        <s v="JHON FREDY VALERO MAYA" u="1"/>
        <s v="JUAN FELIPE FUENTES SARMIENTO" u="1"/>
        <s v="MARIA JIMENA CARDONA DIAZ" u="1"/>
        <s v="YELIKSA BIBIANA FARFAN SANCHEZ" u="1"/>
        <s v="ANGELA MARIA SAMUDIO LOPEZ" u="1"/>
        <s v="CRISTIAN ANDRES MONROY CARANTON" u="1"/>
        <s v="KELLY YOHANA PEREZ BENAVIDES" u="1"/>
        <s v="LUIS CARLOS ALBARRACIN PUERTO" u="1"/>
        <s v="VALENTINA SALGADO RODRIGUEZ" u="1"/>
      </sharedItems>
    </cacheField>
    <cacheField name="[Tabla7].[NÚMERO RADICADO].[NÚMERO RADICADO]" caption="NÚMERO RADICADO" numFmtId="0" hierarchy="5" level="1">
      <sharedItems count="31">
        <s v="20234602075542"/>
        <s v="20234602093222"/>
        <s v="20234602097392"/>
        <s v="20234602099772"/>
        <s v="20234602053392"/>
        <s v="20234602031792"/>
        <s v="20235210052802"/>
        <s v="20234601997332"/>
        <s v="20235210051412"/>
        <s v="20234602046212"/>
        <s v="20235210056622"/>
        <s v="20234602162062"/>
        <s v="20234601828212" u="1"/>
        <s v="20234601950622" u="1"/>
        <s v="20234601982212" u="1"/>
        <s v="20234601969732" u="1"/>
        <s v="20234601970212" u="1"/>
        <s v="20234601898942" u="1"/>
        <s v="20234601919342" u="1"/>
        <s v="20234601838822" u="1"/>
        <s v="20235210051802" u="1"/>
        <s v="20234602017742" u="1"/>
        <s v="20234602037532" u="1"/>
        <s v="20234602046452" u="1"/>
        <s v="20234602051652" u="1"/>
        <s v="20234602075732" u="1"/>
        <s v="20234602035232" u="1"/>
        <s v="20234601884192" u="1"/>
        <s v="20234601887932" u="1"/>
        <s v="20235210053432" u="1"/>
        <s v="20234601967772" u="1"/>
      </sharedItems>
    </cacheField>
    <cacheField name="[Tabla7].[DÍAS GESTIÓN SDQS].[DÍAS GESTIÓN SDQS]" caption="DÍAS GESTIÓN SDQS" numFmtId="0" hierarchy="14" level="1">
      <sharedItems count="11">
        <s v="1"/>
        <s v="5"/>
        <s v="4"/>
        <s v="6"/>
        <s v="8"/>
        <s v="3"/>
        <s v="12" u="1"/>
        <s v="9" u="1"/>
        <s v="7" u="1"/>
        <s v="10" u="1"/>
        <s v="11" u="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78.458234143516" createdVersion="7" refreshedVersion="7" minRefreshableVersion="3" recordCount="1082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3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27T00:00:00" count="46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18T00:00:00"/>
        <d v="2023-05-23T00:00:00"/>
        <d v="2023-05-26T00:00:00"/>
      </sharedItems>
      <fieldGroup par="22" base="2">
        <rangePr groupBy="months" startDate="2018-03-20T00:00:00" endDate="2023-05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5/2023"/>
        </groupItems>
      </fieldGroup>
    </cacheField>
    <cacheField name="TIPO PENDIENTE RESPUESTA " numFmtId="14">
      <sharedItems/>
    </cacheField>
    <cacheField name="TIPO PENDIENTE" numFmtId="14">
      <sharedItems count="4">
        <s v="Gestionado"/>
        <s v="Pendiente en venci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0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  <n v="20234602097902"/>
        <n v="20234602093222"/>
        <n v="20234602097392"/>
        <n v="20234602099772"/>
        <n v="20235210056622"/>
        <n v="202346021620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9">
        <s v="TRAMITE CERRADO"/>
        <e v="#N/A"/>
        <s v="CON ACUSE"/>
        <s v="DESFIJACION 30 MAYO"/>
        <s v="DESFIJACION 1 JUNIO"/>
        <s v="EN FIRMAS"/>
        <s v="SIN RESPUESTA"/>
        <s v="RADICADO EN CDI"/>
        <s v="SE OTORG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27T00:00:00"/>
        <groupItems count="6">
          <s v="&lt;20/03/2018"/>
          <s v="Trim.1"/>
          <s v="Trim.2"/>
          <s v="Trim.3"/>
          <s v="Trim.4"/>
          <s v="&gt;27/05/2023"/>
        </groupItems>
      </fieldGroup>
    </cacheField>
    <cacheField name="Años" numFmtId="0" databaseField="0">
      <fieldGroup base="2">
        <rangePr groupBy="years" startDate="2018-03-20T00:00:00" endDate="2023-05-27T00:00:00"/>
        <groupItems count="8">
          <s v="&lt;20/03/2018"/>
          <s v="2018"/>
          <s v="2019"/>
          <s v="2020"/>
          <s v="2021"/>
          <s v="2022"/>
          <s v="2023"/>
          <s v="&gt;27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0"/>
    <x v="0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0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0"/>
    <x v="2"/>
    <m/>
    <m/>
    <s v="PENDIENTE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3"/>
    <m/>
    <m/>
    <s v="PENDIENTE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0"/>
    <x v="0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0"/>
    <m/>
    <m/>
    <s v="PENDIENTE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0"/>
    <m/>
    <m/>
    <s v="PENDIENTE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0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5-08T00:00:00"/>
    <n v="2120872023"/>
    <x v="446"/>
    <s v="Pendiente en terminos"/>
    <x v="1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0"/>
    <x v="4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0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0"/>
    <x v="2"/>
    <m/>
    <m/>
    <s v="PENDIENTE"/>
  </r>
  <r>
    <d v="2023-05-15T00:00:00"/>
    <n v="2111352023"/>
    <x v="446"/>
    <s v="Pendiente en terminos"/>
    <x v="2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34"/>
    <s v="ALCALDÍA"/>
    <x v="0"/>
    <x v="2"/>
    <m/>
    <m/>
    <s v="PENDIENTE"/>
  </r>
  <r>
    <d v="2023-05-15T00:00:00"/>
    <n v="1872982023"/>
    <x v="447"/>
    <s v="Pendiente en terminos"/>
    <x v="1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1"/>
    <x v="5"/>
    <m/>
    <m/>
    <s v="PENDIENTE"/>
  </r>
  <r>
    <d v="2023-05-23T00:00:00"/>
    <n v="2140892023"/>
    <x v="447"/>
    <s v="Pendiente en terminos"/>
    <x v="1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0"/>
    <x v="2"/>
    <m/>
    <m/>
    <s v="PENDIENTE"/>
  </r>
  <r>
    <d v="2023-05-15T00:00:00"/>
    <n v="2180682023"/>
    <x v="448"/>
    <s v="Pendiente en terminos"/>
    <x v="1"/>
    <x v="975"/>
    <s v="ALCALDIA LOCAL DE CHAPINERO"/>
    <s v="WEB"/>
    <s v="DERECHO DE PETICION DE INTERES PARTICULAR"/>
    <x v="1"/>
    <x v="7"/>
    <e v="#N/A"/>
    <s v="Sin respuesta al peticionario"/>
    <s v="JESSICA JOHANA ANGARITA "/>
    <x v="135"/>
    <s v="ALCALDÍA"/>
    <x v="1"/>
    <x v="6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0"/>
    <x v="0"/>
    <m/>
    <m/>
    <s v="PENDIENTE"/>
  </r>
  <r>
    <d v="2023-05-15T00:00:00"/>
    <n v="2164072023"/>
    <x v="448"/>
    <s v="Pendiente en terminos"/>
    <x v="1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0"/>
    <x v="7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49"/>
    <s v="Pendiente en terminos"/>
    <x v="1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1"/>
    <x v="6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0"/>
    <x v="2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2"/>
    <x v="982"/>
    <s v="ALCALDIA LOCAL DE CHAPINERO"/>
    <s v="ESCRITO"/>
    <s v="DERECHO DE PETICION DE INTERES GENERAL"/>
    <x v="0"/>
    <x v="112"/>
    <e v="#N/A"/>
    <s v="Sin respuesta al peticionario"/>
    <s v="JESSICA JOHANA ANGARITA "/>
    <x v="125"/>
    <s v="ALCALDÍA"/>
    <x v="1"/>
    <x v="6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0"/>
    <x v="2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0"/>
    <x v="2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0"/>
    <x v="2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0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240852023"/>
    <x v="452"/>
    <s v="Pendiente en terminos"/>
    <x v="2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54"/>
    <s v="ALCALDÍA"/>
    <x v="1"/>
    <x v="5"/>
    <m/>
    <m/>
    <s v="PENDIENTE"/>
  </r>
  <r>
    <d v="2023-05-23T00:00:00"/>
    <n v="2298632023"/>
    <x v="453"/>
    <s v="Pendiente en terminos"/>
    <x v="2"/>
    <x v="989"/>
    <s v="ALCALDIA LOCAL DE CHAPINERO"/>
    <s v="WEB"/>
    <s v="DERECHO DE PETICION DE INTERES PARTICULAR"/>
    <x v="1"/>
    <x v="100"/>
    <e v="#N/A"/>
    <s v=""/>
    <s v="JESSICA JOHANA ANGARITA "/>
    <x v="138"/>
    <s v="ALCALDÍA"/>
    <x v="1"/>
    <x v="6"/>
    <m/>
    <m/>
    <s v="PENDIENTE"/>
  </r>
  <r>
    <d v="2023-05-23T00:00:00"/>
    <n v="2282982023"/>
    <x v="453"/>
    <s v="Pendiente en terminos"/>
    <x v="2"/>
    <x v="990"/>
    <s v="ALCALDIA LOCAL DE CHAPINERO"/>
    <s v="ESCRITO"/>
    <s v="DERECHO DE PETICION DE INTERES GENERAL"/>
    <x v="1"/>
    <x v="135"/>
    <e v="#N/A"/>
    <s v="Sin respuesta al peticionario"/>
    <s v="JESSICA JOHANA ANGARITA "/>
    <x v="138"/>
    <s v="ALCALDÍA"/>
    <x v="1"/>
    <x v="6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0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0"/>
    <x v="0"/>
    <m/>
    <m/>
    <s v="PENDIENTE"/>
  </r>
  <r>
    <d v="2023-05-23T00:00:00"/>
    <n v="2295802023"/>
    <x v="454"/>
    <s v="Pendiente en terminos"/>
    <x v="2"/>
    <x v="995"/>
    <s v="ALCALDIA LOCAL DE CHAPINERO"/>
    <s v="WEB"/>
    <s v="QUEJA"/>
    <x v="1"/>
    <x v="130"/>
    <e v="#N/A"/>
    <s v=""/>
    <s v="JESSICA JOHANA ANGARITA "/>
    <x v="139"/>
    <s v="ALCALDÍA"/>
    <x v="1"/>
    <x v="6"/>
    <m/>
    <m/>
    <s v="PENDIENTE"/>
  </r>
  <r>
    <d v="2023-05-23T00:00:00"/>
    <n v="2300992023"/>
    <x v="455"/>
    <s v="Pendiente en terminos"/>
    <x v="2"/>
    <x v="996"/>
    <s v="ALCALDIA LOCAL DE CHAPINERO"/>
    <s v="WEB"/>
    <s v="DERECHO DE PETICION DE INTERES GENERAL"/>
    <x v="0"/>
    <x v="134"/>
    <e v="#N/A"/>
    <s v=""/>
    <s v="JESSICA JOHANA ANGARITA "/>
    <x v="143"/>
    <s v="ALCALDÍA"/>
    <x v="1"/>
    <x v="5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0"/>
    <x v="2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5"/>
    <m/>
    <m/>
    <s v="PENDIENTE"/>
  </r>
  <r>
    <d v="2023-05-29T00:00:00"/>
    <n v="2264382023"/>
    <x v="457"/>
    <s v="Pendiente en terminos"/>
    <x v="2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Sin respuesta al peticionario"/>
    <s v="JESSICA JOHANA ANGARITA "/>
    <x v="138"/>
    <s v="ALCALDÍA"/>
    <x v="1"/>
    <x v="5"/>
    <m/>
    <m/>
    <s v="PENDIENTE"/>
  </r>
  <r>
    <d v="2023-05-29T00:00:00"/>
    <n v="2364382023"/>
    <x v="458"/>
    <s v="Pendiente en terminos"/>
    <x v="2"/>
    <x v="1002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360362023"/>
    <x v="458"/>
    <s v="Pendiente en terminos"/>
    <x v="2"/>
    <x v="1003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260372023"/>
    <x v="458"/>
    <s v="Pendiente en terminos"/>
    <x v="2"/>
    <x v="1004"/>
    <s v="ALCALDIA LOCAL DE CHAPINERO"/>
    <s v="E-MAIL"/>
    <s v="DERECHO DE PETICION DE INTERES GENERAL"/>
    <x v="1"/>
    <x v="40"/>
    <e v="#N/A"/>
    <s v="Sin respuesta al peticionario"/>
    <s v="JESSICA JOHANA ANGARITA "/>
    <x v="139"/>
    <s v="ALCALDÍA"/>
    <x v="1"/>
    <x v="6"/>
    <m/>
    <m/>
    <s v="PENDIENTE"/>
  </r>
  <r>
    <d v="2023-05-29T00:00:00"/>
    <n v="2462422023"/>
    <x v="459"/>
    <s v="Pendiente en terminos"/>
    <x v="2"/>
    <x v="1005"/>
    <s v="ALCALDIA LOCAL DE CHAPINERO"/>
    <s v="ESCRITO"/>
    <s v="DERECHO DE PETICION DE INTERES GENERAL"/>
    <x v="0"/>
    <x v="4"/>
    <e v="#N/A"/>
    <m/>
    <s v="JESSICA JOHANA ANGARITA "/>
    <x v="152"/>
    <s v="ALCALDÍA"/>
    <x v="1"/>
    <x v="5"/>
    <m/>
    <m/>
    <s v="PENDIENTE"/>
  </r>
  <r>
    <d v="2023-05-29T00:00:00"/>
    <n v="2348432023"/>
    <x v="459"/>
    <s v="Pendiente en terminos"/>
    <x v="2"/>
    <x v="1006"/>
    <s v="ALCALDIA LOCAL DE CHAPINERO"/>
    <s v="TELEFONO"/>
    <s v="DERECHO DE PETICION DE INTERES GENERAL"/>
    <x v="5"/>
    <x v="101"/>
    <e v="#N/A"/>
    <m/>
    <s v="JESSICA JOHANA ANGARITA "/>
    <x v="152"/>
    <s v="ALCALDÍA"/>
    <x v="1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5">
        <item x="0"/>
        <item x="2"/>
        <item m="1" x="3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2"/>
        <item x="4"/>
        <item x="3"/>
        <item x="5"/>
        <item m="1" x="8"/>
        <item x="6"/>
        <item x="0"/>
        <item x="1"/>
        <item x="7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4">
    <i>
      <x/>
    </i>
    <i>
      <x v="1"/>
    </i>
    <i>
      <x v="3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4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0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7" indent="0" outline="1" outlineData="1" multipleFieldFilters="0" rowHeaderCaption="AREA">
  <location ref="A5:B57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Row" allDrilled="1" showAll="0" dataSourceSort="1" defaultAttributeDrillState="1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52">
    <i>
      <x/>
    </i>
    <i r="1">
      <x/>
    </i>
    <i r="2">
      <x/>
    </i>
    <i r="3">
      <x/>
    </i>
    <i r="4">
      <x/>
    </i>
    <i r="3">
      <x v="1"/>
    </i>
    <i r="4">
      <x/>
    </i>
    <i r="1">
      <x v="1"/>
    </i>
    <i r="2">
      <x v="1"/>
    </i>
    <i r="3">
      <x v="2"/>
    </i>
    <i r="4">
      <x v="1"/>
    </i>
    <i r="2">
      <x v="2"/>
    </i>
    <i r="3">
      <x v="2"/>
    </i>
    <i r="4">
      <x v="1"/>
    </i>
    <i r="2">
      <x v="3"/>
    </i>
    <i r="3">
      <x v="2"/>
    </i>
    <i r="4">
      <x v="1"/>
    </i>
    <i r="1">
      <x v="2"/>
    </i>
    <i r="2">
      <x v="4"/>
    </i>
    <i r="3">
      <x v="2"/>
    </i>
    <i r="4">
      <x v="1"/>
    </i>
    <i r="1">
      <x v="3"/>
    </i>
    <i r="2">
      <x v="5"/>
    </i>
    <i r="3">
      <x v="1"/>
    </i>
    <i r="4">
      <x v="1"/>
    </i>
    <i r="1">
      <x v="4"/>
    </i>
    <i r="2">
      <x v="6"/>
    </i>
    <i r="3">
      <x v="1"/>
    </i>
    <i r="4">
      <x v="1"/>
    </i>
    <i r="1">
      <x v="5"/>
    </i>
    <i r="2">
      <x v="7"/>
    </i>
    <i r="3">
      <x v="3"/>
    </i>
    <i r="4">
      <x/>
    </i>
    <i>
      <x v="1"/>
    </i>
    <i r="1">
      <x v="6"/>
    </i>
    <i r="2">
      <x v="8"/>
    </i>
    <i r="3">
      <x v="4"/>
    </i>
    <i r="4">
      <x v="1"/>
    </i>
    <i r="1">
      <x v="7"/>
    </i>
    <i r="2">
      <x v="9"/>
    </i>
    <i r="3">
      <x v="5"/>
    </i>
    <i r="4">
      <x/>
    </i>
    <i r="1">
      <x v="8"/>
    </i>
    <i r="2">
      <x v="10"/>
    </i>
    <i r="3">
      <x/>
    </i>
    <i r="4">
      <x/>
    </i>
    <i>
      <x v="2"/>
    </i>
    <i r="1">
      <x v="9"/>
    </i>
    <i r="2">
      <x v="11"/>
    </i>
    <i r="3">
      <x/>
    </i>
    <i r="4">
      <x v="1"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172">
    <format dxfId="397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396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12"/>
          </reference>
        </references>
      </pivotArea>
    </format>
    <format dxfId="395">
      <pivotArea collapsedLevelsAreSubtotals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394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1">
            <x v="17"/>
          </reference>
        </references>
      </pivotArea>
    </format>
    <format dxfId="393">
      <pivotArea collapsedLevelsAreSubtotals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92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91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390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1"/>
          </reference>
        </references>
      </pivotArea>
    </format>
    <format dxfId="389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2"/>
          </reference>
        </references>
      </pivotArea>
    </format>
    <format dxfId="388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3"/>
          </reference>
        </references>
      </pivotArea>
    </format>
    <format dxfId="387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4"/>
          </reference>
        </references>
      </pivotArea>
    </format>
    <format dxfId="386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385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384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383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382">
      <pivotArea type="all" dataOnly="0" outline="0" fieldPosition="0"/>
    </format>
    <format dxfId="381">
      <pivotArea outline="0" collapsedLevelsAreSubtotals="1" fieldPosition="0"/>
    </format>
    <format dxfId="380">
      <pivotArea field="1" type="button" dataOnly="0" labelOnly="1" outline="0" axis="axisRow" fieldPosition="0"/>
    </format>
    <format dxfId="379">
      <pivotArea dataOnly="0" labelOnly="1" fieldPosition="0">
        <references count="1">
          <reference field="1" count="0"/>
        </references>
      </pivotArea>
    </format>
    <format dxfId="378">
      <pivotArea dataOnly="0" labelOnly="1" grandRow="1" outline="0" fieldPosition="0"/>
    </format>
    <format dxfId="377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376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375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374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373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372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371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370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369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368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367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366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365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364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363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362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361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360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35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358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57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356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355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354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353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352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351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350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349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348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347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346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345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344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343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342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341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340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339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338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337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336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335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334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33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3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331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330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29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328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327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326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325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324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323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322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321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20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19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318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317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6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5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314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313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312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311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310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309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308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307">
      <pivotArea dataOnly="0" labelOnly="1" outline="0" axis="axisValues" fieldPosition="0"/>
    </format>
    <format dxfId="306">
      <pivotArea outline="0" collapsedLevelsAreSubtotals="1" fieldPosition="0"/>
    </format>
    <format dxfId="305">
      <pivotArea dataOnly="0" labelOnly="1" fieldPosition="0">
        <references count="1">
          <reference field="1" count="0"/>
        </references>
      </pivotArea>
    </format>
    <format dxfId="304">
      <pivotArea dataOnly="0" labelOnly="1" grandRow="1" outline="0" fieldPosition="0"/>
    </format>
    <format dxfId="303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2"/>
            <x v="3"/>
            <x v="4"/>
            <x v="5"/>
            <x v="10"/>
            <x v="11"/>
            <x v="12"/>
            <x v="13"/>
          </reference>
        </references>
      </pivotArea>
    </format>
    <format dxfId="302">
      <pivotArea dataOnly="0" labelOnly="1" fieldPosition="0">
        <references count="2">
          <reference field="1" count="1" selected="0">
            <x v="1"/>
          </reference>
          <reference field="2" count="7">
            <x v="6"/>
            <x v="7"/>
            <x v="14"/>
            <x v="15"/>
            <x v="16"/>
            <x v="17"/>
            <x v="18"/>
          </reference>
        </references>
      </pivotArea>
    </format>
    <format dxfId="301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2"/>
          </reference>
        </references>
      </pivotArea>
    </format>
    <format dxfId="300">
      <pivotArea dataOnly="0" labelOnly="1" fieldPosition="0">
        <references count="3">
          <reference field="1" count="1" selected="0">
            <x v="0"/>
          </reference>
          <reference field="2" count="1" selected="0">
            <x v="10"/>
          </reference>
          <reference field="3" count="1">
            <x v="13"/>
          </reference>
        </references>
      </pivotArea>
    </format>
    <format dxfId="299">
      <pivotArea dataOnly="0" labelOnly="1" fieldPosition="0">
        <references count="3">
          <reference field="1" count="1" selected="0">
            <x v="0"/>
          </reference>
          <reference field="2" count="1" selected="0">
            <x v="11"/>
          </reference>
          <reference field="3" count="1">
            <x v="14"/>
          </reference>
        </references>
      </pivotArea>
    </format>
    <format dxfId="298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3">
            <x v="4"/>
            <x v="15"/>
            <x v="16"/>
          </reference>
        </references>
      </pivotArea>
    </format>
    <format dxfId="297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2">
            <x v="5"/>
            <x v="17"/>
          </reference>
        </references>
      </pivotArea>
    </format>
    <format dxfId="296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6"/>
          </reference>
        </references>
      </pivotArea>
    </format>
    <format dxfId="295">
      <pivotArea dataOnly="0" labelOnly="1" fieldPosition="0">
        <references count="3">
          <reference field="1" count="1" selected="0">
            <x v="0"/>
          </reference>
          <reference field="2" count="1" selected="0">
            <x v="12"/>
          </reference>
          <reference field="3" count="1">
            <x v="18"/>
          </reference>
        </references>
      </pivotArea>
    </format>
    <format dxfId="294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7"/>
          </reference>
        </references>
      </pivotArea>
    </format>
    <format dxfId="293">
      <pivotArea dataOnly="0" labelOnly="1" fieldPosition="0">
        <references count="3">
          <reference field="1" count="1" selected="0">
            <x v="0"/>
          </reference>
          <reference field="2" count="1" selected="0">
            <x v="13"/>
          </reference>
          <reference field="3" count="1">
            <x v="19"/>
          </reference>
        </references>
      </pivotArea>
    </format>
    <format dxfId="292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0"/>
          </reference>
        </references>
      </pivotArea>
    </format>
    <format dxfId="291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5">
            <x v="21"/>
            <x v="22"/>
            <x v="23"/>
            <x v="24"/>
            <x v="25"/>
          </reference>
        </references>
      </pivotArea>
    </format>
    <format dxfId="290">
      <pivotArea dataOnly="0" labelOnly="1" fieldPosition="0">
        <references count="3">
          <reference field="1" count="1" selected="0">
            <x v="1"/>
          </reference>
          <reference field="2" count="1" selected="0">
            <x v="6"/>
          </reference>
          <reference field="3" count="1">
            <x v="8"/>
          </reference>
        </references>
      </pivotArea>
    </format>
    <format dxfId="289">
      <pivotArea dataOnly="0" labelOnly="1" fieldPosition="0">
        <references count="3">
          <reference field="1" count="1" selected="0">
            <x v="1"/>
          </reference>
          <reference field="2" count="1" selected="0">
            <x v="7"/>
          </reference>
          <reference field="3" count="2">
            <x v="9"/>
            <x v="26"/>
          </reference>
        </references>
      </pivotArea>
    </format>
    <format dxfId="288">
      <pivotArea dataOnly="0" labelOnly="1" fieldPosition="0">
        <references count="3">
          <reference field="1" count="1" selected="0">
            <x v="1"/>
          </reference>
          <reference field="2" count="1" selected="0">
            <x v="16"/>
          </reference>
          <reference field="3" count="2">
            <x v="27"/>
            <x v="28"/>
          </reference>
        </references>
      </pivotArea>
    </format>
    <format dxfId="287">
      <pivotArea dataOnly="0" labelOnly="1" fieldPosition="0">
        <references count="3">
          <reference field="1" count="1" selected="0">
            <x v="1"/>
          </reference>
          <reference field="2" count="1" selected="0">
            <x v="17"/>
          </reference>
          <reference field="3" count="1">
            <x v="29"/>
          </reference>
        </references>
      </pivotArea>
    </format>
    <format dxfId="286">
      <pivotArea dataOnly="0" labelOnly="1" fieldPosition="0">
        <references count="3">
          <reference field="1" count="1" selected="0">
            <x v="1"/>
          </reference>
          <reference field="2" count="1" selected="0">
            <x v="18"/>
          </reference>
          <reference field="3" count="1">
            <x v="30"/>
          </reference>
        </references>
      </pivotArea>
    </format>
    <format dxfId="285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>
            <x v="6"/>
          </reference>
        </references>
      </pivotArea>
    </format>
    <format dxfId="28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83">
      <pivotArea dataOnly="0" labelOnly="1" fieldPosition="0">
        <references count="4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>
            <x v="7"/>
          </reference>
        </references>
      </pivotArea>
    </format>
    <format dxfId="282">
      <pivotArea dataOnly="0" labelOnly="1" fieldPosition="0">
        <references count="4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>
            <x v="8"/>
          </reference>
        </references>
      </pivotArea>
    </format>
    <format dxfId="281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>
            <x v="7"/>
          </reference>
        </references>
      </pivotArea>
    </format>
    <format dxfId="280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>
            <x v="9"/>
          </reference>
        </references>
      </pivotArea>
    </format>
    <format dxfId="279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278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>
            <x v="9"/>
          </reference>
        </references>
      </pivotArea>
    </format>
    <format dxfId="277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1"/>
          </reference>
        </references>
      </pivotArea>
    </format>
    <format dxfId="276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>
            <x v="1"/>
          </reference>
        </references>
      </pivotArea>
    </format>
    <format dxfId="275">
      <pivotArea dataOnly="0" labelOnly="1" fieldPosition="0">
        <references count="4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>
            <x v="9"/>
          </reference>
        </references>
      </pivotArea>
    </format>
    <format dxfId="274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>
            <x v="3"/>
          </reference>
        </references>
      </pivotArea>
    </format>
    <format dxfId="273">
      <pivotArea dataOnly="0" labelOnly="1" fieldPosition="0">
        <references count="4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>
            <x v="6"/>
          </reference>
        </references>
      </pivotArea>
    </format>
    <format dxfId="272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>
            <x v="8"/>
          </reference>
        </references>
      </pivotArea>
    </format>
    <format dxfId="271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>
            <x v="1"/>
          </reference>
        </references>
      </pivotArea>
    </format>
    <format dxfId="270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>
            <x v="1"/>
          </reference>
        </references>
      </pivotArea>
    </format>
    <format dxfId="269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>
            <x v="5"/>
          </reference>
        </references>
      </pivotArea>
    </format>
    <format dxfId="268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267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5"/>
          </reference>
        </references>
      </pivotArea>
    </format>
    <format dxfId="266">
      <pivotArea dataOnly="0" labelOnly="1" fieldPosition="0">
        <references count="4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>
            <x v="4"/>
          </reference>
        </references>
      </pivotArea>
    </format>
    <format dxfId="265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>
            <x v="10"/>
          </reference>
        </references>
      </pivotArea>
    </format>
    <format dxfId="264">
      <pivotArea dataOnly="0" labelOnly="1" fieldPosition="0">
        <references count="4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>
            <x v="5"/>
          </reference>
        </references>
      </pivotArea>
    </format>
    <format dxfId="263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>
            <x v="10"/>
          </reference>
        </references>
      </pivotArea>
    </format>
    <format dxfId="262">
      <pivotArea dataOnly="0" labelOnly="1" fieldPosition="0">
        <references count="4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>
            <x v="6"/>
          </reference>
        </references>
      </pivotArea>
    </format>
    <format dxfId="261">
      <pivotArea dataOnly="0" labelOnly="1" fieldPosition="0">
        <references count="4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>
            <x v="2"/>
          </reference>
        </references>
      </pivotArea>
    </format>
    <format dxfId="260">
      <pivotArea dataOnly="0" labelOnly="1" fieldPosition="0">
        <references count="4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>
            <x v="8"/>
          </reference>
        </references>
      </pivotArea>
    </format>
    <format dxfId="259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2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58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1"/>
          </reference>
        </references>
      </pivotArea>
    </format>
    <format dxfId="257">
      <pivotArea dataOnly="0" labelOnly="1" fieldPosition="0">
        <references count="5">
          <reference field="1" count="1" selected="0">
            <x v="0"/>
          </reference>
          <reference field="2" count="1" selected="0">
            <x v="10"/>
          </reference>
          <reference field="3" count="1" selected="0">
            <x v="13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256">
      <pivotArea dataOnly="0" labelOnly="1" fieldPosition="0">
        <references count="5">
          <reference field="1" count="1" selected="0">
            <x v="0"/>
          </reference>
          <reference field="2" count="1" selected="0">
            <x v="11"/>
          </reference>
          <reference field="3" count="1" selected="0">
            <x v="14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55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5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254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16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253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252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17"/>
          </reference>
          <reference field="4" count="1" selected="0">
            <x v="9"/>
          </reference>
          <reference field="6" count="1">
            <x v="0"/>
          </reference>
        </references>
      </pivotArea>
    </format>
    <format dxfId="251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250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6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249">
      <pivotArea dataOnly="0" labelOnly="1" fieldPosition="0">
        <references count="5">
          <reference field="1" count="1" selected="0">
            <x v="0"/>
          </reference>
          <reference field="2" count="1" selected="0">
            <x v="12"/>
          </reference>
          <reference field="3" count="1" selected="0">
            <x v="18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248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7"/>
          </reference>
          <reference field="4" count="1" selected="0">
            <x v="3"/>
          </reference>
          <reference field="6" count="1">
            <x v="1"/>
          </reference>
        </references>
      </pivotArea>
    </format>
    <format dxfId="247">
      <pivotArea dataOnly="0" labelOnly="1" fieldPosition="0">
        <references count="5">
          <reference field="1" count="1" selected="0">
            <x v="0"/>
          </reference>
          <reference field="2" count="1" selected="0">
            <x v="13"/>
          </reference>
          <reference field="3" count="1" selected="0">
            <x v="19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46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45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1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244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2"/>
          </reference>
          <reference field="4" count="1" selected="0">
            <x v="1"/>
          </reference>
          <reference field="6" count="1">
            <x v="0"/>
          </reference>
        </references>
      </pivotArea>
    </format>
    <format dxfId="243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3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42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41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240">
      <pivotArea dataOnly="0" labelOnly="1" fieldPosition="0">
        <references count="5">
          <reference field="1" count="1" selected="0">
            <x v="1"/>
          </reference>
          <reference field="2" count="1" selected="0">
            <x v="6"/>
          </reference>
          <reference field="3" count="1" selected="0">
            <x v="8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239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26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238">
      <pivotArea dataOnly="0" labelOnly="1" fieldPosition="0">
        <references count="5">
          <reference field="1" count="1" selected="0">
            <x v="1"/>
          </reference>
          <reference field="2" count="1" selected="0">
            <x v="7"/>
          </reference>
          <reference field="3" count="1" selected="0">
            <x v="9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237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7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236">
      <pivotArea dataOnly="0" labelOnly="1" fieldPosition="0">
        <references count="5">
          <reference field="1" count="1" selected="0">
            <x v="1"/>
          </reference>
          <reference field="2" count="1" selected="0">
            <x v="16"/>
          </reference>
          <reference field="3" count="1" selected="0">
            <x v="28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235">
      <pivotArea dataOnly="0" labelOnly="1" fieldPosition="0">
        <references count="5">
          <reference field="1" count="1" selected="0">
            <x v="1"/>
          </reference>
          <reference field="2" count="1" selected="0">
            <x v="17"/>
          </reference>
          <reference field="3" count="1" selected="0">
            <x v="29"/>
          </reference>
          <reference field="4" count="1" selected="0">
            <x v="2"/>
          </reference>
          <reference field="6" count="1">
            <x v="0"/>
          </reference>
        </references>
      </pivotArea>
    </format>
    <format dxfId="234">
      <pivotArea dataOnly="0" labelOnly="1" fieldPosition="0">
        <references count="5">
          <reference field="1" count="1" selected="0">
            <x v="1"/>
          </reference>
          <reference field="2" count="1" selected="0">
            <x v="18"/>
          </reference>
          <reference field="3" count="1" selected="0">
            <x v="30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233">
      <pivotArea collapsedLevelsAreSubtotals="1" fieldPosition="0">
        <references count="1">
          <reference field="1" count="1">
            <x v="0"/>
          </reference>
        </references>
      </pivotArea>
    </format>
    <format dxfId="232">
      <pivotArea dataOnly="0" labelOnly="1" fieldPosition="0">
        <references count="1">
          <reference field="1" count="1">
            <x v="0"/>
          </reference>
        </references>
      </pivotArea>
    </format>
    <format dxfId="231">
      <pivotArea collapsedLevelsAreSubtotals="1" fieldPosition="0">
        <references count="1">
          <reference field="1" count="1">
            <x v="1"/>
          </reference>
        </references>
      </pivotArea>
    </format>
    <format dxfId="230">
      <pivotArea dataOnly="0" labelOnly="1" fieldPosition="0">
        <references count="1">
          <reference field="1" count="1">
            <x v="1"/>
          </reference>
        </references>
      </pivotArea>
    </format>
    <format dxfId="229">
      <pivotArea grandRow="1" outline="0" collapsedLevelsAreSubtotals="1" fieldPosition="0"/>
    </format>
    <format dxfId="228">
      <pivotArea dataOnly="0" labelOnly="1" grandRow="1" outline="0" fieldPosition="0"/>
    </format>
    <format dxfId="227">
      <pivotArea grandRow="1" outline="0" collapsedLevelsAreSubtotals="1" fieldPosition="0"/>
    </format>
    <format dxfId="226">
      <pivotArea dataOnly="0" labelOnly="1" grandRow="1" outline="0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33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5">
        <item h="1" x="0"/>
        <item h="1" x="2"/>
        <item m="1" x="3"/>
        <item x="1"/>
        <item t="default"/>
      </items>
    </pivotField>
    <pivotField axis="axisRow" dataField="1" showAll="0">
      <items count="100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x="1001"/>
        <item x="1002"/>
        <item x="1003"/>
        <item x="1004"/>
        <item x="1005"/>
        <item x="1006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0">
        <item x="2"/>
        <item x="3"/>
        <item x="5"/>
        <item m="1" x="8"/>
        <item x="6"/>
        <item x="0"/>
        <item x="1"/>
        <item x="4"/>
        <item x="7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4"/>
    <field x="17"/>
  </rowFields>
  <rowItems count="27">
    <i>
      <x/>
    </i>
    <i r="1">
      <x v="33"/>
    </i>
    <i r="2">
      <x v="955"/>
    </i>
    <i r="3">
      <x v="11"/>
    </i>
    <i r="4">
      <x v="7"/>
    </i>
    <i r="1">
      <x v="49"/>
    </i>
    <i r="2">
      <x v="964"/>
    </i>
    <i r="3">
      <x v="8"/>
    </i>
    <i r="4">
      <x v="4"/>
    </i>
    <i r="1">
      <x v="64"/>
    </i>
    <i r="2">
      <x v="967"/>
    </i>
    <i r="3">
      <x v="9"/>
    </i>
    <i r="4">
      <x v="8"/>
    </i>
    <i r="1">
      <x v="86"/>
    </i>
    <i r="2">
      <x v="962"/>
    </i>
    <i r="3">
      <x v="9"/>
    </i>
    <i r="4">
      <x v="4"/>
    </i>
    <i>
      <x v="2"/>
    </i>
    <i r="1">
      <x v="44"/>
    </i>
    <i r="2">
      <x v="974"/>
    </i>
    <i r="3">
      <x v="10"/>
    </i>
    <i r="4">
      <x/>
    </i>
    <i r="1">
      <x v="67"/>
    </i>
    <i r="2">
      <x v="958"/>
    </i>
    <i r="3">
      <x v="10"/>
    </i>
    <i r="4">
      <x v="2"/>
    </i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84">
    <format dxfId="225">
      <pivotArea dataOnly="0" labelOnly="1" fieldPosition="0">
        <references count="1">
          <reference field="5" count="0"/>
        </references>
      </pivotArea>
    </format>
    <format dxfId="224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223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222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221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220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219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218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217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216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5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4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3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212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211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210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209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208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07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9" type="button" dataOnly="0" labelOnly="1" outline="0" axis="axisRow" fieldPosition="0"/>
    </format>
    <format dxfId="203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202">
      <pivotArea dataOnly="0" labelOnly="1" grandRow="1" outline="0" fieldPosition="0"/>
    </format>
    <format dxfId="201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200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199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198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197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196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195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194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93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192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191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190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89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188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187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186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185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184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183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182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181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180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79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78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177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176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175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174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173">
      <pivotArea dataOnly="0" labelOnly="1" outline="0" axis="axisValues" fieldPosition="0"/>
    </format>
    <format dxfId="172">
      <pivotArea outline="0" collapsedLevelsAreSubtotals="1" fieldPosition="0"/>
    </format>
    <format dxfId="171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170">
      <pivotArea dataOnly="0" labelOnly="1" grandRow="1" outline="0" fieldPosition="0"/>
    </format>
    <format dxfId="169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168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167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166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165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164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163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162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161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160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159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158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157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156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155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154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153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152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151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150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149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148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47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146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145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144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143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142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4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5">
        <item h="1" x="0"/>
        <item x="2"/>
        <item m="1" x="3"/>
        <item h="1"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10">
        <item h="1" x="2"/>
        <item h="1" x="3"/>
        <item x="5"/>
        <item h="1" m="1" x="8"/>
        <item x="6"/>
        <item h="1" x="0"/>
        <item h="1" x="1"/>
        <item h="1" x="4"/>
        <item h="1" x="7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0">
    <i>
      <x v="1"/>
    </i>
    <i r="1">
      <x/>
    </i>
    <i r="2">
      <x v="2"/>
    </i>
    <i r="2">
      <x v="4"/>
    </i>
    <i r="1">
      <x v="2"/>
    </i>
    <i r="2">
      <x v="2"/>
    </i>
    <i r="2">
      <x v="4"/>
    </i>
    <i r="1">
      <x v="4"/>
    </i>
    <i r="2">
      <x v="4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83" totalsRowShown="0" headerRowDxfId="24" dataDxfId="22" headerRowBorderDxfId="23" tableBorderDxfId="21" totalsRowBorderDxfId="20">
  <autoFilter ref="A1:U1083" xr:uid="{1235C6E3-9588-4FD4-95F5-86AD9CC75982}">
    <filterColumn colId="17">
      <colorFilter dxfId="19"/>
    </filterColumn>
  </autoFilter>
  <tableColumns count="21">
    <tableColumn id="1" xr3:uid="{33DBE707-EDF4-4E40-9B6E-E8CEABEFDB2D}" name="FECHA INGRESO BASE" dataDxfId="18"/>
    <tableColumn id="2" xr3:uid="{C64050AD-F65C-4FBC-AB12-647B49226D19}" name="NUMERO SDQS" dataDxfId="17"/>
    <tableColumn id="3" xr3:uid="{BFB1D73F-A802-4CC9-B022-7F37A3007C6C}" name="FECHA INICIO TÉRMINOS" dataDxfId="16"/>
    <tableColumn id="22" xr3:uid="{80253250-0705-421B-9308-66039771015A}" name="TIPO PENDIENTE RESPUESTA " dataDxfId="15"/>
    <tableColumn id="20" xr3:uid="{7A943AF9-6D39-4208-8E47-A19D35AE5647}" name="TIPO PENDIENTE" dataDxfId="14"/>
    <tableColumn id="4" xr3:uid="{3F789D23-04ED-48C9-A039-524E28CCB03F}" name="NÚMERO RADICADO" dataDxfId="13"/>
    <tableColumn id="5" xr3:uid="{A2267EA2-5AAA-4168-990A-F34F1AD3D66C}" name="ALCALDÍA" dataDxfId="12"/>
    <tableColumn id="6" xr3:uid="{D8133776-6E27-43FD-98D2-1C5A363B32CA}" name="MEDIO RECEPCIÓN" dataDxfId="11"/>
    <tableColumn id="7" xr3:uid="{36A0CD06-5486-4FBA-A2DA-EF62EF637080}" name="TIPO DE PETICIÓN" dataDxfId="10"/>
    <tableColumn id="8" xr3:uid="{D880A51D-4B2C-4B5F-978B-86556EEF8A33}" name="DEPENDENCIA ACTUAL" dataDxfId="9"/>
    <tableColumn id="9" xr3:uid="{FDED093E-9273-4D62-A867-528EF70590C5}" name="USUARIO ACTUAL ORFEO" dataDxfId="8"/>
    <tableColumn id="19" xr3:uid="{C620C6E6-A6F2-4A27-9E97-CD19578260F5}" name="SUBTEMA" dataDxfId="7"/>
    <tableColumn id="10" xr3:uid="{9DA79EB5-4A5B-411D-92D3-98D4E2F780A8}" name="OBSERVACIONES SAC" dataDxfId="6" dataCellStyle="Normal 3"/>
    <tableColumn id="11" xr3:uid="{8171BF4B-D4DF-49D4-9598-7C37CD754920}" name="FUNCIONARIO SAC" dataDxfId="5"/>
    <tableColumn id="12" xr3:uid="{D1EC2993-A621-4B86-9244-A26A442DBAEF}" name="DÍAS GESTIÓN SDQS" dataDxfId="4"/>
    <tableColumn id="13" xr3:uid="{C6C409D0-A28C-4ED1-99D3-EEFA624666FE}" name="REPONSABLE ACTUAL" dataDxfId="3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2"/>
    <tableColumn id="16" xr3:uid="{34F40A13-0498-4054-B2EB-AC448D6FE2C7}" name="OBSERVACIÓN SAC" dataDxfId="1"/>
    <tableColumn id="17" xr3:uid="{93B8926F-DC34-42C2-924C-D7994F99443A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8"/>
  <sheetViews>
    <sheetView workbookViewId="0">
      <selection activeCell="A6" sqref="A6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55" t="s">
        <v>254</v>
      </c>
      <c r="B1" t="s">
        <v>253</v>
      </c>
    </row>
    <row r="2" spans="1:2" x14ac:dyDescent="0.25">
      <c r="A2" s="55" t="s">
        <v>17</v>
      </c>
      <c r="B2" t="s">
        <v>255</v>
      </c>
    </row>
    <row r="4" spans="1:2" x14ac:dyDescent="0.25">
      <c r="A4" s="55" t="s">
        <v>251</v>
      </c>
      <c r="B4" t="s">
        <v>256</v>
      </c>
    </row>
    <row r="5" spans="1:2" x14ac:dyDescent="0.25">
      <c r="A5" s="56" t="s">
        <v>21</v>
      </c>
      <c r="B5">
        <v>157</v>
      </c>
    </row>
    <row r="6" spans="1:2" x14ac:dyDescent="0.25">
      <c r="A6" s="56" t="s">
        <v>160</v>
      </c>
      <c r="B6">
        <v>31</v>
      </c>
    </row>
    <row r="7" spans="1:2" x14ac:dyDescent="0.25">
      <c r="A7" s="56" t="s">
        <v>273</v>
      </c>
      <c r="B7">
        <v>6</v>
      </c>
    </row>
    <row r="8" spans="1:2" x14ac:dyDescent="0.25">
      <c r="A8" s="56" t="s">
        <v>252</v>
      </c>
      <c r="B8">
        <v>194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57"/>
  <sheetViews>
    <sheetView topLeftCell="A29" workbookViewId="0">
      <selection activeCell="A95" sqref="A95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t="s">
        <v>4</v>
      </c>
      <c r="B2" t="s" vm="1">
        <v>160</v>
      </c>
    </row>
    <row r="3" spans="1:2" x14ac:dyDescent="0.25">
      <c r="A3" t="s">
        <v>16</v>
      </c>
      <c r="B3" t="s" vm="2">
        <v>237</v>
      </c>
    </row>
    <row r="5" spans="1:2" x14ac:dyDescent="0.25">
      <c r="A5" t="s">
        <v>272</v>
      </c>
      <c r="B5" t="s">
        <v>257</v>
      </c>
    </row>
    <row r="6" spans="1:2" x14ac:dyDescent="0.25">
      <c r="A6" s="73" t="s">
        <v>49</v>
      </c>
      <c r="B6" s="86">
        <v>9</v>
      </c>
    </row>
    <row r="7" spans="1:2" x14ac:dyDescent="0.25">
      <c r="A7" s="81" t="s">
        <v>164</v>
      </c>
      <c r="B7" s="77">
        <v>2</v>
      </c>
    </row>
    <row r="8" spans="1:2" x14ac:dyDescent="0.25">
      <c r="A8" s="82" t="s">
        <v>263</v>
      </c>
      <c r="B8" s="77">
        <v>2</v>
      </c>
    </row>
    <row r="9" spans="1:2" x14ac:dyDescent="0.25">
      <c r="A9" s="84" t="s">
        <v>264</v>
      </c>
      <c r="B9" s="77">
        <v>1</v>
      </c>
    </row>
    <row r="10" spans="1:2" x14ac:dyDescent="0.25">
      <c r="A10" s="80" t="s">
        <v>238</v>
      </c>
      <c r="B10" s="77">
        <v>1</v>
      </c>
    </row>
    <row r="11" spans="1:2" x14ac:dyDescent="0.25">
      <c r="A11" s="79" t="s">
        <v>259</v>
      </c>
      <c r="B11" s="77">
        <v>1</v>
      </c>
    </row>
    <row r="12" spans="1:2" x14ac:dyDescent="0.25">
      <c r="A12" s="80" t="s">
        <v>238</v>
      </c>
      <c r="B12" s="77">
        <v>1</v>
      </c>
    </row>
    <row r="13" spans="1:2" x14ac:dyDescent="0.25">
      <c r="A13" s="57" t="s">
        <v>128</v>
      </c>
      <c r="B13" s="77">
        <v>3</v>
      </c>
    </row>
    <row r="14" spans="1:2" x14ac:dyDescent="0.25">
      <c r="A14" s="58" t="s">
        <v>275</v>
      </c>
      <c r="B14" s="77">
        <v>1</v>
      </c>
    </row>
    <row r="15" spans="1:2" x14ac:dyDescent="0.25">
      <c r="A15" s="79" t="s">
        <v>258</v>
      </c>
      <c r="B15" s="77">
        <v>1</v>
      </c>
    </row>
    <row r="16" spans="1:2" x14ac:dyDescent="0.25">
      <c r="A16" s="80" t="s">
        <v>237</v>
      </c>
      <c r="B16" s="77">
        <v>1</v>
      </c>
    </row>
    <row r="17" spans="1:2" x14ac:dyDescent="0.25">
      <c r="A17" s="58" t="s">
        <v>276</v>
      </c>
      <c r="B17" s="77">
        <v>1</v>
      </c>
    </row>
    <row r="18" spans="1:2" x14ac:dyDescent="0.25">
      <c r="A18" s="79" t="s">
        <v>258</v>
      </c>
      <c r="B18" s="77">
        <v>1</v>
      </c>
    </row>
    <row r="19" spans="1:2" x14ac:dyDescent="0.25">
      <c r="A19" s="80" t="s">
        <v>237</v>
      </c>
      <c r="B19" s="77">
        <v>1</v>
      </c>
    </row>
    <row r="20" spans="1:2" x14ac:dyDescent="0.25">
      <c r="A20" s="58" t="s">
        <v>277</v>
      </c>
      <c r="B20" s="77">
        <v>1</v>
      </c>
    </row>
    <row r="21" spans="1:2" x14ac:dyDescent="0.25">
      <c r="A21" s="79" t="s">
        <v>258</v>
      </c>
      <c r="B21" s="77">
        <v>1</v>
      </c>
    </row>
    <row r="22" spans="1:2" x14ac:dyDescent="0.25">
      <c r="A22" s="80" t="s">
        <v>237</v>
      </c>
      <c r="B22" s="77">
        <v>1</v>
      </c>
    </row>
    <row r="23" spans="1:2" x14ac:dyDescent="0.25">
      <c r="A23" s="81" t="s">
        <v>242</v>
      </c>
      <c r="B23" s="77">
        <v>1</v>
      </c>
    </row>
    <row r="24" spans="1:2" x14ac:dyDescent="0.25">
      <c r="A24" s="82" t="s">
        <v>265</v>
      </c>
      <c r="B24" s="77">
        <v>1</v>
      </c>
    </row>
    <row r="25" spans="1:2" x14ac:dyDescent="0.25">
      <c r="A25" s="84" t="s">
        <v>258</v>
      </c>
      <c r="B25" s="77">
        <v>1</v>
      </c>
    </row>
    <row r="26" spans="1:2" x14ac:dyDescent="0.25">
      <c r="A26" s="85" t="s">
        <v>237</v>
      </c>
      <c r="B26" s="77">
        <v>1</v>
      </c>
    </row>
    <row r="27" spans="1:2" x14ac:dyDescent="0.25">
      <c r="A27" s="81" t="s">
        <v>206</v>
      </c>
      <c r="B27" s="77">
        <v>1</v>
      </c>
    </row>
    <row r="28" spans="1:2" x14ac:dyDescent="0.25">
      <c r="A28" s="82" t="s">
        <v>266</v>
      </c>
      <c r="B28" s="77">
        <v>1</v>
      </c>
    </row>
    <row r="29" spans="1:2" x14ac:dyDescent="0.25">
      <c r="A29" s="84" t="s">
        <v>259</v>
      </c>
      <c r="B29" s="77">
        <v>1</v>
      </c>
    </row>
    <row r="30" spans="1:2" x14ac:dyDescent="0.25">
      <c r="A30" s="85" t="s">
        <v>237</v>
      </c>
      <c r="B30" s="77">
        <v>1</v>
      </c>
    </row>
    <row r="31" spans="1:2" x14ac:dyDescent="0.25">
      <c r="A31" s="81" t="s">
        <v>248</v>
      </c>
      <c r="B31" s="77">
        <v>1</v>
      </c>
    </row>
    <row r="32" spans="1:2" x14ac:dyDescent="0.25">
      <c r="A32" s="82" t="s">
        <v>267</v>
      </c>
      <c r="B32" s="77">
        <v>1</v>
      </c>
    </row>
    <row r="33" spans="1:2" x14ac:dyDescent="0.25">
      <c r="A33" s="84" t="s">
        <v>259</v>
      </c>
      <c r="B33" s="77">
        <v>1</v>
      </c>
    </row>
    <row r="34" spans="1:2" x14ac:dyDescent="0.25">
      <c r="A34" s="85" t="s">
        <v>237</v>
      </c>
      <c r="B34" s="77">
        <v>1</v>
      </c>
    </row>
    <row r="35" spans="1:2" x14ac:dyDescent="0.25">
      <c r="A35" s="81" t="s">
        <v>114</v>
      </c>
      <c r="B35" s="77">
        <v>1</v>
      </c>
    </row>
    <row r="36" spans="1:2" x14ac:dyDescent="0.25">
      <c r="A36" s="82" t="s">
        <v>268</v>
      </c>
      <c r="B36" s="77">
        <v>1</v>
      </c>
    </row>
    <row r="37" spans="1:2" x14ac:dyDescent="0.25">
      <c r="A37" s="84" t="s">
        <v>261</v>
      </c>
      <c r="B37" s="77">
        <v>1</v>
      </c>
    </row>
    <row r="38" spans="1:2" x14ac:dyDescent="0.25">
      <c r="A38" s="80" t="s">
        <v>238</v>
      </c>
      <c r="B38" s="77">
        <v>1</v>
      </c>
    </row>
    <row r="39" spans="1:2" x14ac:dyDescent="0.25">
      <c r="A39" s="73" t="s">
        <v>25</v>
      </c>
      <c r="B39" s="86">
        <v>3</v>
      </c>
    </row>
    <row r="40" spans="1:2" x14ac:dyDescent="0.25">
      <c r="A40" s="81" t="s">
        <v>219</v>
      </c>
      <c r="B40" s="77">
        <v>1</v>
      </c>
    </row>
    <row r="41" spans="1:2" x14ac:dyDescent="0.25">
      <c r="A41" s="83" t="s">
        <v>269</v>
      </c>
      <c r="B41" s="77">
        <v>1</v>
      </c>
    </row>
    <row r="42" spans="1:2" x14ac:dyDescent="0.25">
      <c r="A42" s="84" t="s">
        <v>260</v>
      </c>
      <c r="B42" s="77">
        <v>1</v>
      </c>
    </row>
    <row r="43" spans="1:2" x14ac:dyDescent="0.25">
      <c r="A43" s="85" t="s">
        <v>237</v>
      </c>
      <c r="B43" s="77">
        <v>1</v>
      </c>
    </row>
    <row r="44" spans="1:2" x14ac:dyDescent="0.25">
      <c r="A44" s="81" t="s">
        <v>247</v>
      </c>
      <c r="B44" s="77">
        <v>1</v>
      </c>
    </row>
    <row r="45" spans="1:2" x14ac:dyDescent="0.25">
      <c r="A45" s="82" t="s">
        <v>270</v>
      </c>
      <c r="B45" s="77">
        <v>1</v>
      </c>
    </row>
    <row r="46" spans="1:2" x14ac:dyDescent="0.25">
      <c r="A46" s="84" t="s">
        <v>262</v>
      </c>
      <c r="B46" s="77">
        <v>1</v>
      </c>
    </row>
    <row r="47" spans="1:2" x14ac:dyDescent="0.25">
      <c r="A47" s="80" t="s">
        <v>238</v>
      </c>
      <c r="B47" s="77">
        <v>1</v>
      </c>
    </row>
    <row r="48" spans="1:2" x14ac:dyDescent="0.25">
      <c r="A48" s="57" t="s">
        <v>48</v>
      </c>
      <c r="B48" s="77">
        <v>1</v>
      </c>
    </row>
    <row r="49" spans="1:2" x14ac:dyDescent="0.25">
      <c r="A49" s="58" t="s">
        <v>278</v>
      </c>
      <c r="B49" s="77">
        <v>1</v>
      </c>
    </row>
    <row r="50" spans="1:2" x14ac:dyDescent="0.25">
      <c r="A50" s="79" t="s">
        <v>264</v>
      </c>
      <c r="B50" s="77">
        <v>1</v>
      </c>
    </row>
    <row r="51" spans="1:2" x14ac:dyDescent="0.25">
      <c r="A51" s="80" t="s">
        <v>238</v>
      </c>
      <c r="B51" s="77">
        <v>1</v>
      </c>
    </row>
    <row r="52" spans="1:2" x14ac:dyDescent="0.25">
      <c r="A52" s="78" t="s">
        <v>126</v>
      </c>
      <c r="B52" s="77">
        <v>1</v>
      </c>
    </row>
    <row r="53" spans="1:2" x14ac:dyDescent="0.25">
      <c r="A53" s="57" t="s">
        <v>201</v>
      </c>
      <c r="B53" s="77">
        <v>1</v>
      </c>
    </row>
    <row r="54" spans="1:2" x14ac:dyDescent="0.25">
      <c r="A54" s="58" t="s">
        <v>279</v>
      </c>
      <c r="B54" s="77">
        <v>1</v>
      </c>
    </row>
    <row r="55" spans="1:2" x14ac:dyDescent="0.25">
      <c r="A55" s="79" t="s">
        <v>264</v>
      </c>
      <c r="B55" s="77">
        <v>1</v>
      </c>
    </row>
    <row r="56" spans="1:2" x14ac:dyDescent="0.25">
      <c r="A56" s="80" t="s">
        <v>237</v>
      </c>
      <c r="B56" s="77">
        <v>1</v>
      </c>
    </row>
    <row r="57" spans="1:2" x14ac:dyDescent="0.25">
      <c r="A57" s="74" t="s">
        <v>252</v>
      </c>
      <c r="B57" s="87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33"/>
  <sheetViews>
    <sheetView workbookViewId="0">
      <selection activeCell="E9" sqref="E9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2" spans="1:2" x14ac:dyDescent="0.25">
      <c r="A2" t="s">
        <v>254</v>
      </c>
      <c r="B2" t="s">
        <v>253</v>
      </c>
    </row>
    <row r="3" spans="1:2" x14ac:dyDescent="0.25">
      <c r="A3" t="s">
        <v>4</v>
      </c>
      <c r="B3" t="s">
        <v>273</v>
      </c>
    </row>
    <row r="4" spans="1:2" x14ac:dyDescent="0.25">
      <c r="A4" t="s">
        <v>16</v>
      </c>
      <c r="B4" t="s">
        <v>255</v>
      </c>
    </row>
    <row r="6" spans="1:2" x14ac:dyDescent="0.25">
      <c r="A6" t="s">
        <v>251</v>
      </c>
      <c r="B6" t="s">
        <v>256</v>
      </c>
    </row>
    <row r="7" spans="1:2" x14ac:dyDescent="0.25">
      <c r="A7" s="78" t="s">
        <v>49</v>
      </c>
      <c r="B7" s="77">
        <v>4</v>
      </c>
    </row>
    <row r="8" spans="1:2" x14ac:dyDescent="0.25">
      <c r="A8" s="57" t="s">
        <v>164</v>
      </c>
      <c r="B8" s="77">
        <v>1</v>
      </c>
    </row>
    <row r="9" spans="1:2" x14ac:dyDescent="0.25">
      <c r="A9" s="88">
        <v>20234601828212</v>
      </c>
      <c r="B9" s="77">
        <v>1</v>
      </c>
    </row>
    <row r="10" spans="1:2" x14ac:dyDescent="0.25">
      <c r="A10" s="79">
        <v>12</v>
      </c>
      <c r="B10" s="77">
        <v>1</v>
      </c>
    </row>
    <row r="11" spans="1:2" x14ac:dyDescent="0.25">
      <c r="A11" s="80" t="s">
        <v>271</v>
      </c>
      <c r="B11" s="77">
        <v>1</v>
      </c>
    </row>
    <row r="12" spans="1:2" x14ac:dyDescent="0.25">
      <c r="A12" s="57" t="s">
        <v>175</v>
      </c>
      <c r="B12" s="77">
        <v>1</v>
      </c>
    </row>
    <row r="13" spans="1:2" x14ac:dyDescent="0.25">
      <c r="A13" s="88">
        <v>20234601950622</v>
      </c>
      <c r="B13" s="77">
        <v>1</v>
      </c>
    </row>
    <row r="14" spans="1:2" x14ac:dyDescent="0.25">
      <c r="A14" s="79">
        <v>9</v>
      </c>
      <c r="B14" s="77">
        <v>1</v>
      </c>
    </row>
    <row r="15" spans="1:2" x14ac:dyDescent="0.25">
      <c r="A15" s="80" t="s">
        <v>237</v>
      </c>
      <c r="B15" s="77">
        <v>1</v>
      </c>
    </row>
    <row r="16" spans="1:2" x14ac:dyDescent="0.25">
      <c r="A16" s="81" t="s">
        <v>242</v>
      </c>
      <c r="B16" s="77">
        <v>1</v>
      </c>
    </row>
    <row r="17" spans="1:4" x14ac:dyDescent="0.25">
      <c r="A17" s="88">
        <v>20234601970212</v>
      </c>
      <c r="B17" s="77">
        <v>1</v>
      </c>
    </row>
    <row r="18" spans="1:4" x14ac:dyDescent="0.25">
      <c r="A18" s="79">
        <v>10</v>
      </c>
      <c r="B18" s="77">
        <v>1</v>
      </c>
      <c r="D18" s="72"/>
    </row>
    <row r="19" spans="1:4" x14ac:dyDescent="0.25">
      <c r="A19" s="80" t="s">
        <v>274</v>
      </c>
      <c r="B19" s="77">
        <v>1</v>
      </c>
    </row>
    <row r="20" spans="1:4" x14ac:dyDescent="0.25">
      <c r="A20" s="57" t="s">
        <v>55</v>
      </c>
      <c r="B20" s="77">
        <v>1</v>
      </c>
    </row>
    <row r="21" spans="1:4" x14ac:dyDescent="0.25">
      <c r="A21" s="88">
        <v>20234601919342</v>
      </c>
      <c r="B21" s="77">
        <v>1</v>
      </c>
    </row>
    <row r="22" spans="1:4" x14ac:dyDescent="0.25">
      <c r="A22" s="79">
        <v>10</v>
      </c>
      <c r="B22" s="77">
        <v>1</v>
      </c>
    </row>
    <row r="23" spans="1:4" x14ac:dyDescent="0.25">
      <c r="A23" s="80" t="s">
        <v>237</v>
      </c>
      <c r="B23" s="77">
        <v>1</v>
      </c>
    </row>
    <row r="24" spans="1:4" x14ac:dyDescent="0.25">
      <c r="A24" s="78" t="s">
        <v>25</v>
      </c>
      <c r="B24" s="77">
        <v>2</v>
      </c>
    </row>
    <row r="25" spans="1:4" x14ac:dyDescent="0.25">
      <c r="A25" s="57" t="s">
        <v>247</v>
      </c>
      <c r="B25" s="77">
        <v>1</v>
      </c>
    </row>
    <row r="26" spans="1:4" x14ac:dyDescent="0.25">
      <c r="A26" s="88">
        <v>20234602035232</v>
      </c>
      <c r="B26" s="77">
        <v>1</v>
      </c>
    </row>
    <row r="27" spans="1:4" x14ac:dyDescent="0.25">
      <c r="A27" s="79">
        <v>11</v>
      </c>
      <c r="B27" s="77">
        <v>1</v>
      </c>
    </row>
    <row r="28" spans="1:4" x14ac:dyDescent="0.25">
      <c r="A28" s="80" t="s">
        <v>245</v>
      </c>
      <c r="B28" s="77">
        <v>1</v>
      </c>
    </row>
    <row r="29" spans="1:4" x14ac:dyDescent="0.25">
      <c r="A29" s="81" t="s">
        <v>243</v>
      </c>
      <c r="B29" s="77">
        <v>1</v>
      </c>
    </row>
    <row r="30" spans="1:4" x14ac:dyDescent="0.25">
      <c r="A30" s="88">
        <v>20234601884192</v>
      </c>
      <c r="B30" s="77">
        <v>1</v>
      </c>
    </row>
    <row r="31" spans="1:4" x14ac:dyDescent="0.25">
      <c r="A31" s="79">
        <v>11</v>
      </c>
      <c r="B31" s="77">
        <v>1</v>
      </c>
    </row>
    <row r="32" spans="1:4" x14ac:dyDescent="0.25">
      <c r="A32" s="80" t="s">
        <v>238</v>
      </c>
      <c r="B32" s="77">
        <v>1</v>
      </c>
    </row>
    <row r="33" spans="1:2" x14ac:dyDescent="0.25">
      <c r="A33" s="78" t="s">
        <v>252</v>
      </c>
      <c r="B33" s="77">
        <v>6</v>
      </c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4"/>
  <sheetViews>
    <sheetView workbookViewId="0">
      <selection activeCell="B10" sqref="B10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5" t="s">
        <v>16</v>
      </c>
      <c r="B1" t="s">
        <v>255</v>
      </c>
    </row>
    <row r="2" spans="1:2" x14ac:dyDescent="0.25">
      <c r="A2" s="55" t="s">
        <v>10</v>
      </c>
      <c r="B2" t="s">
        <v>255</v>
      </c>
    </row>
    <row r="4" spans="1:2" x14ac:dyDescent="0.25">
      <c r="A4" s="55" t="s">
        <v>251</v>
      </c>
      <c r="B4" t="s">
        <v>256</v>
      </c>
    </row>
    <row r="5" spans="1:2" x14ac:dyDescent="0.25">
      <c r="A5" s="56" t="s">
        <v>160</v>
      </c>
      <c r="B5">
        <v>13</v>
      </c>
    </row>
    <row r="6" spans="1:2" x14ac:dyDescent="0.25">
      <c r="A6" s="57" t="s">
        <v>49</v>
      </c>
      <c r="B6">
        <v>9</v>
      </c>
    </row>
    <row r="7" spans="1:2" x14ac:dyDescent="0.25">
      <c r="A7" s="58" t="s">
        <v>238</v>
      </c>
      <c r="B7">
        <v>3</v>
      </c>
    </row>
    <row r="8" spans="1:2" x14ac:dyDescent="0.25">
      <c r="A8" s="58" t="s">
        <v>237</v>
      </c>
      <c r="B8">
        <v>6</v>
      </c>
    </row>
    <row r="9" spans="1:2" x14ac:dyDescent="0.25">
      <c r="A9" s="57" t="s">
        <v>25</v>
      </c>
      <c r="B9">
        <v>3</v>
      </c>
    </row>
    <row r="10" spans="1:2" x14ac:dyDescent="0.25">
      <c r="A10" s="58" t="s">
        <v>238</v>
      </c>
      <c r="B10">
        <v>2</v>
      </c>
    </row>
    <row r="11" spans="1:2" x14ac:dyDescent="0.25">
      <c r="A11" s="58" t="s">
        <v>237</v>
      </c>
      <c r="B11">
        <v>1</v>
      </c>
    </row>
    <row r="12" spans="1:2" x14ac:dyDescent="0.25">
      <c r="A12" s="57" t="s">
        <v>126</v>
      </c>
      <c r="B12">
        <v>1</v>
      </c>
    </row>
    <row r="13" spans="1:2" x14ac:dyDescent="0.25">
      <c r="A13" s="58" t="s">
        <v>237</v>
      </c>
      <c r="B13">
        <v>1</v>
      </c>
    </row>
    <row r="14" spans="1:2" x14ac:dyDescent="0.25">
      <c r="A14" s="56" t="s">
        <v>252</v>
      </c>
      <c r="B14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83"/>
  <sheetViews>
    <sheetView tabSelected="1" topLeftCell="F1" workbookViewId="0">
      <selection activeCell="M1050" sqref="M1050"/>
    </sheetView>
  </sheetViews>
  <sheetFormatPr baseColWidth="10" defaultRowHeight="15" x14ac:dyDescent="0.25"/>
  <cols>
    <col min="5" max="5" width="39.5703125" customWidth="1"/>
    <col min="6" max="6" width="19.5703125" customWidth="1"/>
    <col min="10" max="10" width="17.140625" customWidth="1"/>
    <col min="17" max="17" width="29.28515625" customWidth="1"/>
    <col min="18" max="18" width="43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32">
        <v>45020</v>
      </c>
      <c r="B1012" s="33">
        <v>1565842023</v>
      </c>
      <c r="C1012" s="34">
        <v>45016</v>
      </c>
      <c r="D1012" s="35" t="s">
        <v>21</v>
      </c>
      <c r="E1012" s="35" t="s">
        <v>21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40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31</v>
      </c>
      <c r="R1012" s="39" t="s">
        <v>32</v>
      </c>
      <c r="S1012" s="40"/>
      <c r="T1012" s="40"/>
      <c r="U1012" s="40" t="s">
        <v>239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41">
        <v>45027</v>
      </c>
      <c r="B1015" s="40">
        <v>1643162023</v>
      </c>
      <c r="C1015" s="34">
        <v>45019</v>
      </c>
      <c r="D1015" s="35" t="s">
        <v>21</v>
      </c>
      <c r="E1015" s="35" t="s">
        <v>21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3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41">
        <v>45034</v>
      </c>
      <c r="B1020" s="40">
        <v>1735062023</v>
      </c>
      <c r="C1020" s="34">
        <v>45027</v>
      </c>
      <c r="D1020" s="35" t="s">
        <v>21</v>
      </c>
      <c r="E1020" s="35" t="s">
        <v>21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40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32</v>
      </c>
      <c r="S1020" s="40"/>
      <c r="T1020" s="40"/>
      <c r="U1020" s="40" t="s">
        <v>239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32">
        <v>45069</v>
      </c>
      <c r="B1024" s="33">
        <v>1763192023</v>
      </c>
      <c r="C1024" s="34">
        <v>45028</v>
      </c>
      <c r="D1024" s="35" t="s">
        <v>21</v>
      </c>
      <c r="E1024" s="35" t="s">
        <v>21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3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31</v>
      </c>
      <c r="R1024" s="45" t="s">
        <v>245</v>
      </c>
      <c r="S1024" s="33"/>
      <c r="T1024" s="33"/>
      <c r="U1024" s="40" t="s">
        <v>239</v>
      </c>
    </row>
    <row r="1025" spans="1:21" ht="15.75" hidden="1" x14ac:dyDescent="0.25">
      <c r="A1025" s="32">
        <v>45034</v>
      </c>
      <c r="B1025" s="33">
        <v>1796612023</v>
      </c>
      <c r="C1025" s="34">
        <v>45029</v>
      </c>
      <c r="D1025" s="35" t="s">
        <v>21</v>
      </c>
      <c r="E1025" s="35" t="s">
        <v>21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40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250</v>
      </c>
      <c r="S1025" s="33"/>
      <c r="T1025" s="33"/>
      <c r="U1025" s="40" t="s">
        <v>239</v>
      </c>
    </row>
    <row r="1026" spans="1:21" ht="15.75" hidden="1" x14ac:dyDescent="0.25">
      <c r="A1026" s="32">
        <v>45034</v>
      </c>
      <c r="B1026" s="33">
        <v>1786122023</v>
      </c>
      <c r="C1026" s="34">
        <v>45029</v>
      </c>
      <c r="D1026" s="35" t="s">
        <v>21</v>
      </c>
      <c r="E1026" s="35" t="s">
        <v>21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3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31</v>
      </c>
      <c r="R1026" s="43" t="s">
        <v>32</v>
      </c>
      <c r="S1026" s="33"/>
      <c r="T1026" s="33"/>
      <c r="U1026" s="40" t="s">
        <v>239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21</v>
      </c>
      <c r="E1040" s="35" t="s">
        <v>21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3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75" t="s">
        <v>32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21</v>
      </c>
      <c r="E1041" s="35" t="s">
        <v>21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3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75" t="s">
        <v>32</v>
      </c>
      <c r="S1041" s="33"/>
      <c r="T1041" s="33"/>
      <c r="U1041" s="40" t="s">
        <v>239</v>
      </c>
    </row>
    <row r="1042" spans="1:21" ht="15.75" hidden="1" x14ac:dyDescent="0.25">
      <c r="A1042" s="32">
        <v>45048</v>
      </c>
      <c r="B1042" s="33">
        <v>2028892023</v>
      </c>
      <c r="C1042" s="34">
        <v>45043</v>
      </c>
      <c r="D1042" s="35" t="s">
        <v>21</v>
      </c>
      <c r="E1042" s="35" t="s">
        <v>21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40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32</v>
      </c>
      <c r="S1042" s="33"/>
      <c r="T1042" s="33"/>
      <c r="U1042" s="48" t="s">
        <v>239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32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273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3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31</v>
      </c>
      <c r="R1045" s="75" t="s">
        <v>32</v>
      </c>
      <c r="S1045" s="52"/>
      <c r="T1045" s="40"/>
      <c r="U1045" s="40" t="s">
        <v>239</v>
      </c>
    </row>
    <row r="1046" spans="1:21" ht="15.75" hidden="1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3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32</v>
      </c>
      <c r="S1046" s="53"/>
      <c r="T1046" s="33"/>
      <c r="U1046" s="40" t="s">
        <v>239</v>
      </c>
    </row>
    <row r="1047" spans="1:21" ht="15.75" hidden="1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36" t="s">
        <v>49</v>
      </c>
      <c r="K1047" s="37" t="s">
        <v>246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31</v>
      </c>
      <c r="R1047" s="43" t="s">
        <v>245</v>
      </c>
      <c r="S1047" s="52"/>
      <c r="T1047" s="40"/>
      <c r="U1047" s="40" t="s">
        <v>239</v>
      </c>
    </row>
    <row r="1048" spans="1:21" ht="15.75" hidden="1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160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40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12</v>
      </c>
      <c r="P1048" s="48" t="s">
        <v>6</v>
      </c>
      <c r="Q1048" s="38" t="s">
        <v>31</v>
      </c>
      <c r="R1048" s="43" t="s">
        <v>245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273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40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31</v>
      </c>
      <c r="R1049" s="75" t="s">
        <v>32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273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40" t="s">
        <v>25</v>
      </c>
      <c r="K1050" s="37" t="s">
        <v>247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31</v>
      </c>
      <c r="R1050" s="76" t="s">
        <v>32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273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3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10</v>
      </c>
      <c r="P1051" s="48" t="s">
        <v>6</v>
      </c>
      <c r="Q1051" s="38" t="s">
        <v>237</v>
      </c>
      <c r="R1051" s="75" t="s">
        <v>280</v>
      </c>
      <c r="S1051" s="52"/>
      <c r="T1051" s="40"/>
      <c r="U1051" s="40" t="s">
        <v>239</v>
      </c>
    </row>
    <row r="1052" spans="1:21" ht="15.75" hidden="1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3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31</v>
      </c>
      <c r="R1052" s="43" t="s">
        <v>32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273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3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31</v>
      </c>
      <c r="R1053" s="75" t="s">
        <v>32</v>
      </c>
      <c r="S1053" s="52"/>
      <c r="T1053" s="40"/>
      <c r="U1053" s="40" t="s">
        <v>239</v>
      </c>
    </row>
    <row r="1054" spans="1:21" ht="15.75" hidden="1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32</v>
      </c>
      <c r="S1054" s="54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273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3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237</v>
      </c>
      <c r="R1055" s="75" t="s">
        <v>238</v>
      </c>
      <c r="S1055" s="53"/>
      <c r="T1055" s="33"/>
      <c r="U1055" s="48" t="s">
        <v>239</v>
      </c>
    </row>
    <row r="1056" spans="1:21" ht="15.75" hidden="1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3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31</v>
      </c>
      <c r="R1056" s="43" t="s">
        <v>245</v>
      </c>
      <c r="S1056" s="52"/>
      <c r="T1056" s="40"/>
      <c r="U1056" s="40" t="s">
        <v>239</v>
      </c>
    </row>
    <row r="1057" spans="1:21" ht="15.75" hidden="1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hidden="1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160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40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8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hidden="1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40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31</v>
      </c>
      <c r="R1059" s="39" t="s">
        <v>245</v>
      </c>
      <c r="S1059" s="53"/>
      <c r="T1059" s="33"/>
      <c r="U1059" s="40" t="s">
        <v>239</v>
      </c>
    </row>
    <row r="1060" spans="1:21" ht="15.75" hidden="1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3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31</v>
      </c>
      <c r="R1060" s="39" t="s">
        <v>245</v>
      </c>
      <c r="S1060" s="33"/>
      <c r="T1060" s="33"/>
      <c r="U1060" s="40" t="s">
        <v>239</v>
      </c>
    </row>
    <row r="1061" spans="1:21" ht="15.75" hidden="1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40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31</v>
      </c>
      <c r="R1061" s="39" t="s">
        <v>245</v>
      </c>
      <c r="S1061" s="40"/>
      <c r="T1061" s="40"/>
      <c r="U1061" s="40" t="s">
        <v>239</v>
      </c>
    </row>
    <row r="1062" spans="1:21" ht="15.75" hidden="1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40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32</v>
      </c>
      <c r="S1062" s="40"/>
      <c r="T1062" s="40"/>
      <c r="U1062" s="40" t="s">
        <v>239</v>
      </c>
    </row>
    <row r="1063" spans="1:21" ht="15.75" hidden="1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40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32</v>
      </c>
      <c r="S1063" s="40"/>
      <c r="T1063" s="40"/>
      <c r="U1063" s="40" t="s">
        <v>239</v>
      </c>
    </row>
    <row r="1064" spans="1:21" ht="15.75" hidden="1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160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3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6</v>
      </c>
      <c r="P1064" s="48" t="s">
        <v>6</v>
      </c>
      <c r="Q1064" s="45" t="s">
        <v>237</v>
      </c>
      <c r="R1064" s="45" t="s">
        <v>238</v>
      </c>
      <c r="S1064" s="40"/>
      <c r="T1064" s="40"/>
      <c r="U1064" s="40" t="s">
        <v>239</v>
      </c>
    </row>
    <row r="1065" spans="1:21" ht="15.75" hidden="1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160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3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5</v>
      </c>
      <c r="P1065" s="48" t="s">
        <v>6</v>
      </c>
      <c r="Q1065" s="45" t="s">
        <v>237</v>
      </c>
      <c r="R1065" s="45" t="s">
        <v>237</v>
      </c>
      <c r="S1065" s="40"/>
      <c r="T1065" s="40"/>
      <c r="U1065" s="40" t="s">
        <v>239</v>
      </c>
    </row>
    <row r="1066" spans="1:21" ht="15.75" hidden="1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160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36" t="s">
        <v>49</v>
      </c>
      <c r="K1066" s="37" t="s">
        <v>248</v>
      </c>
      <c r="L1066" s="33" t="e">
        <v>#N/A</v>
      </c>
      <c r="M1066" s="37" t="s">
        <v>57</v>
      </c>
      <c r="N1066" s="35" t="s">
        <v>228</v>
      </c>
      <c r="O1066" s="37">
        <v>5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hidden="1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40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32</v>
      </c>
      <c r="S1067" s="40"/>
      <c r="T1067" s="40"/>
      <c r="U1067" s="40" t="s">
        <v>239</v>
      </c>
    </row>
    <row r="1068" spans="1:21" ht="15.75" hidden="1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40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31</v>
      </c>
      <c r="R1068" s="45" t="s">
        <v>245</v>
      </c>
      <c r="S1068" s="40"/>
      <c r="T1068" s="40"/>
      <c r="U1068" s="40" t="s">
        <v>239</v>
      </c>
    </row>
    <row r="1069" spans="1:21" ht="15.75" hidden="1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40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31</v>
      </c>
      <c r="R1069" s="45" t="s">
        <v>245</v>
      </c>
      <c r="S1069" s="40"/>
      <c r="T1069" s="40"/>
      <c r="U1069" s="40" t="s">
        <v>239</v>
      </c>
    </row>
    <row r="1070" spans="1:21" ht="15.75" hidden="1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40" t="s">
        <v>25</v>
      </c>
      <c r="K1070" s="37" t="s">
        <v>249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31</v>
      </c>
      <c r="R1070" s="45" t="s">
        <v>32</v>
      </c>
      <c r="S1070" s="40"/>
      <c r="T1070" s="40"/>
      <c r="U1070" s="40" t="s">
        <v>239</v>
      </c>
    </row>
    <row r="1071" spans="1:21" ht="15.75" hidden="1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160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3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237</v>
      </c>
      <c r="R1071" s="45" t="s">
        <v>237</v>
      </c>
      <c r="S1071" s="40"/>
      <c r="T1071" s="40"/>
      <c r="U1071" s="40" t="s">
        <v>239</v>
      </c>
    </row>
    <row r="1072" spans="1:21" ht="15.75" hidden="1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160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40" t="s">
        <v>25</v>
      </c>
      <c r="K1072" s="37" t="s">
        <v>247</v>
      </c>
      <c r="L1072" s="33" t="e">
        <v>#N/A</v>
      </c>
      <c r="M1072" s="37" t="s">
        <v>183</v>
      </c>
      <c r="N1072" s="35" t="s">
        <v>228</v>
      </c>
      <c r="O1072" s="37">
        <v>3</v>
      </c>
      <c r="P1072" s="48" t="s">
        <v>6</v>
      </c>
      <c r="Q1072" s="45" t="s">
        <v>237</v>
      </c>
      <c r="R1072" s="45" t="s">
        <v>238</v>
      </c>
      <c r="S1072" s="40"/>
      <c r="T1072" s="40"/>
      <c r="U1072" s="40" t="s">
        <v>239</v>
      </c>
    </row>
    <row r="1073" spans="1:21" ht="15.75" hidden="1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40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31</v>
      </c>
      <c r="R1073" s="45" t="s">
        <v>245</v>
      </c>
      <c r="S1073" s="40"/>
      <c r="T1073" s="40"/>
      <c r="U1073" s="40" t="s">
        <v>239</v>
      </c>
    </row>
    <row r="1074" spans="1:21" ht="15.75" hidden="1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40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31</v>
      </c>
      <c r="R1074" s="45" t="s">
        <v>245</v>
      </c>
      <c r="S1074" s="33"/>
      <c r="T1074" s="33"/>
      <c r="U1074" s="40" t="s">
        <v>239</v>
      </c>
    </row>
    <row r="1075" spans="1:21" ht="15.75" hidden="1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40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31</v>
      </c>
      <c r="R1075" s="45" t="s">
        <v>245</v>
      </c>
      <c r="S1075" s="33"/>
      <c r="T1075" s="33"/>
      <c r="U1075" s="40" t="s">
        <v>239</v>
      </c>
    </row>
    <row r="1076" spans="1:21" ht="15.75" hidden="1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3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238</v>
      </c>
      <c r="S1076" s="33"/>
      <c r="T1076" s="33"/>
      <c r="U1076" s="40" t="s">
        <v>239</v>
      </c>
    </row>
    <row r="1077" spans="1:21" ht="15.75" hidden="1" x14ac:dyDescent="0.25">
      <c r="A1077" s="59">
        <v>45075</v>
      </c>
      <c r="B1077" s="60">
        <v>2264382023</v>
      </c>
      <c r="C1077" s="65">
        <v>45064</v>
      </c>
      <c r="D1077" s="34" t="s">
        <v>160</v>
      </c>
      <c r="E1077" s="34" t="s">
        <v>160</v>
      </c>
      <c r="F1077" s="66">
        <v>20234602097902</v>
      </c>
      <c r="G1077" s="60" t="s">
        <v>22</v>
      </c>
      <c r="H1077" s="60" t="s">
        <v>37</v>
      </c>
      <c r="I1077" s="60" t="s">
        <v>24</v>
      </c>
      <c r="J1077" s="40" t="s">
        <v>25</v>
      </c>
      <c r="K1077" s="60" t="s">
        <v>139</v>
      </c>
      <c r="L1077" s="40" t="e">
        <v>#N/A</v>
      </c>
      <c r="M1077" s="61" t="s">
        <v>57</v>
      </c>
      <c r="N1077" s="65" t="s">
        <v>228</v>
      </c>
      <c r="O1077" s="66">
        <v>6</v>
      </c>
      <c r="P1077" s="60" t="s">
        <v>6</v>
      </c>
      <c r="Q1077" s="60" t="s">
        <v>31</v>
      </c>
      <c r="R1077" s="60" t="s">
        <v>245</v>
      </c>
      <c r="S1077" s="60"/>
      <c r="T1077" s="60"/>
      <c r="U1077" s="67" t="s">
        <v>239</v>
      </c>
    </row>
    <row r="1078" spans="1:21" ht="15.75" hidden="1" x14ac:dyDescent="0.25">
      <c r="A1078" s="59">
        <v>45069</v>
      </c>
      <c r="B1078" s="60">
        <v>2186072023</v>
      </c>
      <c r="C1078" s="65">
        <v>45065</v>
      </c>
      <c r="D1078" s="34" t="s">
        <v>160</v>
      </c>
      <c r="E1078" s="34" t="s">
        <v>160</v>
      </c>
      <c r="F1078" s="66">
        <v>20234602075542</v>
      </c>
      <c r="G1078" s="60" t="s">
        <v>22</v>
      </c>
      <c r="H1078" s="60" t="s">
        <v>72</v>
      </c>
      <c r="I1078" s="60" t="s">
        <v>38</v>
      </c>
      <c r="J1078" s="60" t="s">
        <v>49</v>
      </c>
      <c r="K1078" s="60" t="s">
        <v>164</v>
      </c>
      <c r="L1078" s="40" t="e">
        <v>#N/A</v>
      </c>
      <c r="M1078" s="61" t="s">
        <v>57</v>
      </c>
      <c r="N1078" s="65" t="s">
        <v>228</v>
      </c>
      <c r="O1078" s="66">
        <v>5</v>
      </c>
      <c r="P1078" s="60" t="s">
        <v>6</v>
      </c>
      <c r="Q1078" s="64" t="s">
        <v>237</v>
      </c>
      <c r="R1078" s="64" t="s">
        <v>238</v>
      </c>
      <c r="S1078" s="60"/>
      <c r="T1078" s="60"/>
      <c r="U1078" s="67" t="s">
        <v>239</v>
      </c>
    </row>
    <row r="1079" spans="1:21" ht="15.75" hidden="1" x14ac:dyDescent="0.25">
      <c r="A1079" s="59">
        <v>45075</v>
      </c>
      <c r="B1079" s="60">
        <v>2364382023</v>
      </c>
      <c r="C1079" s="65">
        <v>45069</v>
      </c>
      <c r="D1079" s="34" t="s">
        <v>160</v>
      </c>
      <c r="E1079" s="34" t="s">
        <v>160</v>
      </c>
      <c r="F1079" s="66">
        <v>20234602093222</v>
      </c>
      <c r="G1079" s="60" t="s">
        <v>22</v>
      </c>
      <c r="H1079" s="60" t="s">
        <v>23</v>
      </c>
      <c r="I1079" s="60" t="s">
        <v>38</v>
      </c>
      <c r="J1079" s="60" t="s">
        <v>49</v>
      </c>
      <c r="K1079" s="60" t="s">
        <v>128</v>
      </c>
      <c r="L1079" s="40" t="e">
        <v>#N/A</v>
      </c>
      <c r="M1079" s="61" t="s">
        <v>57</v>
      </c>
      <c r="N1079" s="65" t="s">
        <v>228</v>
      </c>
      <c r="O1079" s="66">
        <v>4</v>
      </c>
      <c r="P1079" s="60" t="s">
        <v>6</v>
      </c>
      <c r="Q1079" s="60" t="s">
        <v>237</v>
      </c>
      <c r="R1079" s="60" t="s">
        <v>237</v>
      </c>
      <c r="S1079" s="60"/>
      <c r="T1079" s="60"/>
      <c r="U1079" s="67" t="s">
        <v>239</v>
      </c>
    </row>
    <row r="1080" spans="1:21" ht="15.75" hidden="1" x14ac:dyDescent="0.25">
      <c r="A1080" s="59">
        <v>45075</v>
      </c>
      <c r="B1080" s="60">
        <v>2360362023</v>
      </c>
      <c r="C1080" s="65">
        <v>45069</v>
      </c>
      <c r="D1080" s="34" t="s">
        <v>160</v>
      </c>
      <c r="E1080" s="34" t="s">
        <v>160</v>
      </c>
      <c r="F1080" s="66">
        <v>20234602097392</v>
      </c>
      <c r="G1080" s="60" t="s">
        <v>22</v>
      </c>
      <c r="H1080" s="60" t="s">
        <v>23</v>
      </c>
      <c r="I1080" s="60" t="s">
        <v>38</v>
      </c>
      <c r="J1080" s="60" t="s">
        <v>49</v>
      </c>
      <c r="K1080" s="60" t="s">
        <v>128</v>
      </c>
      <c r="L1080" s="40" t="e">
        <v>#N/A</v>
      </c>
      <c r="M1080" s="61" t="s">
        <v>57</v>
      </c>
      <c r="N1080" s="65" t="s">
        <v>228</v>
      </c>
      <c r="O1080" s="66">
        <v>4</v>
      </c>
      <c r="P1080" s="60" t="s">
        <v>6</v>
      </c>
      <c r="Q1080" s="60" t="s">
        <v>237</v>
      </c>
      <c r="R1080" s="60" t="s">
        <v>237</v>
      </c>
      <c r="S1080" s="60"/>
      <c r="T1080" s="60"/>
      <c r="U1080" s="67" t="s">
        <v>239</v>
      </c>
    </row>
    <row r="1081" spans="1:21" ht="15.75" hidden="1" x14ac:dyDescent="0.25">
      <c r="A1081" s="59">
        <v>45075</v>
      </c>
      <c r="B1081" s="60">
        <v>2260372023</v>
      </c>
      <c r="C1081" s="65">
        <v>45069</v>
      </c>
      <c r="D1081" s="34" t="s">
        <v>160</v>
      </c>
      <c r="E1081" s="34" t="s">
        <v>160</v>
      </c>
      <c r="F1081" s="66">
        <v>20234602099772</v>
      </c>
      <c r="G1081" s="60" t="s">
        <v>22</v>
      </c>
      <c r="H1081" s="60" t="s">
        <v>72</v>
      </c>
      <c r="I1081" s="60" t="s">
        <v>38</v>
      </c>
      <c r="J1081" s="60" t="s">
        <v>49</v>
      </c>
      <c r="K1081" s="60" t="s">
        <v>128</v>
      </c>
      <c r="L1081" s="40" t="e">
        <v>#N/A</v>
      </c>
      <c r="M1081" s="61" t="s">
        <v>57</v>
      </c>
      <c r="N1081" s="65" t="s">
        <v>228</v>
      </c>
      <c r="O1081" s="66">
        <v>4</v>
      </c>
      <c r="P1081" s="60" t="s">
        <v>6</v>
      </c>
      <c r="Q1081" s="60" t="s">
        <v>237</v>
      </c>
      <c r="R1081" s="60" t="s">
        <v>237</v>
      </c>
      <c r="S1081" s="60"/>
      <c r="T1081" s="60"/>
      <c r="U1081" s="67" t="s">
        <v>239</v>
      </c>
    </row>
    <row r="1082" spans="1:21" ht="15.75" hidden="1" x14ac:dyDescent="0.25">
      <c r="A1082" s="59">
        <v>45075</v>
      </c>
      <c r="B1082" s="60">
        <v>2462422023</v>
      </c>
      <c r="C1082" s="65">
        <v>45072</v>
      </c>
      <c r="D1082" s="34" t="s">
        <v>160</v>
      </c>
      <c r="E1082" s="34" t="s">
        <v>160</v>
      </c>
      <c r="F1082" s="66">
        <v>20235210056622</v>
      </c>
      <c r="G1082" s="60" t="s">
        <v>22</v>
      </c>
      <c r="H1082" s="60" t="s">
        <v>37</v>
      </c>
      <c r="I1082" s="60" t="s">
        <v>38</v>
      </c>
      <c r="J1082" s="40" t="s">
        <v>25</v>
      </c>
      <c r="K1082" s="60" t="s">
        <v>48</v>
      </c>
      <c r="L1082" s="40" t="e">
        <v>#N/A</v>
      </c>
      <c r="M1082" s="61"/>
      <c r="N1082" s="65" t="s">
        <v>228</v>
      </c>
      <c r="O1082" s="66">
        <v>1</v>
      </c>
      <c r="P1082" s="60" t="s">
        <v>6</v>
      </c>
      <c r="Q1082" s="60" t="s">
        <v>237</v>
      </c>
      <c r="R1082" s="60" t="s">
        <v>238</v>
      </c>
      <c r="S1082" s="60"/>
      <c r="T1082" s="60"/>
      <c r="U1082" s="67" t="s">
        <v>239</v>
      </c>
    </row>
    <row r="1083" spans="1:21" ht="15.75" hidden="1" x14ac:dyDescent="0.25">
      <c r="A1083" s="68">
        <v>45075</v>
      </c>
      <c r="B1083" s="63">
        <v>2348432023</v>
      </c>
      <c r="C1083" s="69">
        <v>45072</v>
      </c>
      <c r="D1083" s="35" t="s">
        <v>160</v>
      </c>
      <c r="E1083" s="35" t="s">
        <v>160</v>
      </c>
      <c r="F1083" s="70">
        <v>20234602162062</v>
      </c>
      <c r="G1083" s="63" t="s">
        <v>22</v>
      </c>
      <c r="H1083" s="63" t="s">
        <v>85</v>
      </c>
      <c r="I1083" s="63" t="s">
        <v>38</v>
      </c>
      <c r="J1083" s="40" t="s">
        <v>126</v>
      </c>
      <c r="K1083" s="63" t="s">
        <v>201</v>
      </c>
      <c r="L1083" s="33" t="e">
        <v>#N/A</v>
      </c>
      <c r="M1083" s="62"/>
      <c r="N1083" s="69" t="s">
        <v>228</v>
      </c>
      <c r="O1083" s="70">
        <v>1</v>
      </c>
      <c r="P1083" s="63" t="s">
        <v>6</v>
      </c>
      <c r="Q1083" s="63" t="s">
        <v>237</v>
      </c>
      <c r="R1083" s="63" t="s">
        <v>237</v>
      </c>
      <c r="S1083" s="63"/>
      <c r="T1083" s="63"/>
      <c r="U1083" s="71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141" priority="82">
      <formula>$U2="GESTIONADO"</formula>
    </cfRule>
  </conditionalFormatting>
  <conditionalFormatting sqref="A410:B673">
    <cfRule type="expression" dxfId="140" priority="74">
      <formula>$U410="GESTIONADO"</formula>
    </cfRule>
  </conditionalFormatting>
  <conditionalFormatting sqref="B409">
    <cfRule type="expression" dxfId="139" priority="81">
      <formula>$U409="GESTIONADO"</formula>
    </cfRule>
  </conditionalFormatting>
  <conditionalFormatting sqref="J468 J538 J546 J568 J564:J566 J570:J571 J573:J574 J639:J646 J692:J698 C2:Q454 J455:J466 J470:J488 J490:J501 J503:J506 J508:J511 J513:J524 J527 J576:J577 J579:J580 J582:J597 J599:J637 J648:J683 J686:J690 J700:J705 J707:J745">
    <cfRule type="expression" dxfId="138" priority="83">
      <formula>$U2="GESTIONADO"</formula>
    </cfRule>
  </conditionalFormatting>
  <conditionalFormatting sqref="D456:D575">
    <cfRule type="expression" dxfId="137" priority="79">
      <formula>$U456="GESTIONADO"</formula>
    </cfRule>
  </conditionalFormatting>
  <conditionalFormatting sqref="D810:D811">
    <cfRule type="expression" dxfId="136" priority="51">
      <formula>$U810="GESTIONADO"</formula>
    </cfRule>
  </conditionalFormatting>
  <conditionalFormatting sqref="E455:E575">
    <cfRule type="expression" dxfId="135" priority="76">
      <formula>$U455="GESTIONADO"</formula>
    </cfRule>
  </conditionalFormatting>
  <conditionalFormatting sqref="E681:E682">
    <cfRule type="expression" dxfId="134" priority="65">
      <formula>$U681="GESTIONADO"</formula>
    </cfRule>
  </conditionalFormatting>
  <conditionalFormatting sqref="E689:E708">
    <cfRule type="expression" dxfId="133" priority="58">
      <formula>$U689="GESTIONADO"</formula>
    </cfRule>
  </conditionalFormatting>
  <conditionalFormatting sqref="E815:E816">
    <cfRule type="expression" dxfId="132" priority="56">
      <formula>$U815="GESTIONADO"</formula>
    </cfRule>
  </conditionalFormatting>
  <conditionalFormatting sqref="E818:E874">
    <cfRule type="expression" dxfId="131" priority="37">
      <formula>$U818="GESTIONADO"</formula>
    </cfRule>
  </conditionalFormatting>
  <conditionalFormatting sqref="E877:E887">
    <cfRule type="expression" dxfId="130" priority="38">
      <formula>$U877="GESTIONADO"</formula>
    </cfRule>
  </conditionalFormatting>
  <conditionalFormatting sqref="E889:E918">
    <cfRule type="expression" dxfId="129" priority="26">
      <formula>$U889="GESTIONADO"</formula>
    </cfRule>
  </conditionalFormatting>
  <conditionalFormatting sqref="E927:E931">
    <cfRule type="expression" dxfId="128" priority="20">
      <formula>$U927="GESTIONADO"</formula>
    </cfRule>
  </conditionalFormatting>
  <conditionalFormatting sqref="E946:E952">
    <cfRule type="expression" dxfId="127" priority="14">
      <formula>$U946="GESTIONADO"</formula>
    </cfRule>
  </conditionalFormatting>
  <conditionalFormatting sqref="E973">
    <cfRule type="expression" dxfId="126" priority="13">
      <formula>$U973="GESTIONADO"</formula>
    </cfRule>
  </conditionalFormatting>
  <conditionalFormatting sqref="F456:F502">
    <cfRule type="expression" dxfId="125" priority="77">
      <formula>$U456="GESTIONADO"</formula>
    </cfRule>
  </conditionalFormatting>
  <conditionalFormatting sqref="F675:F676">
    <cfRule type="expression" dxfId="124" priority="72">
      <formula>$U675="GESTIONADO"</formula>
    </cfRule>
  </conditionalFormatting>
  <conditionalFormatting sqref="F681:F691">
    <cfRule type="expression" dxfId="123" priority="73">
      <formula>$U681="GESTIONADO"</formula>
    </cfRule>
  </conditionalFormatting>
  <conditionalFormatting sqref="F838:F886">
    <cfRule type="expression" dxfId="122" priority="45">
      <formula>$U838="GESTIONADO"</formula>
    </cfRule>
  </conditionalFormatting>
  <conditionalFormatting sqref="F890:F933">
    <cfRule type="expression" dxfId="121" priority="29">
      <formula>$U890="GESTIONADO"</formula>
    </cfRule>
  </conditionalFormatting>
  <conditionalFormatting sqref="F945:F953">
    <cfRule type="expression" dxfId="120" priority="19">
      <formula>$U945="GESTIONADO"</formula>
    </cfRule>
  </conditionalFormatting>
  <conditionalFormatting sqref="G944:G1076">
    <cfRule type="expression" dxfId="119" priority="15">
      <formula>$U944="GESTIONADO"</formula>
    </cfRule>
  </conditionalFormatting>
  <conditionalFormatting sqref="J684">
    <cfRule type="expression" dxfId="118" priority="71">
      <formula>$U684="GESTIONADO"</formula>
    </cfRule>
  </conditionalFormatting>
  <conditionalFormatting sqref="J691">
    <cfRule type="expression" dxfId="117" priority="64">
      <formula>$U691="GESTIONADO"</formula>
    </cfRule>
  </conditionalFormatting>
  <conditionalFormatting sqref="J870:J873">
    <cfRule type="expression" dxfId="116" priority="44">
      <formula>$U870="GESTIONADO"</formula>
    </cfRule>
  </conditionalFormatting>
  <conditionalFormatting sqref="K675:K676">
    <cfRule type="expression" dxfId="115" priority="67">
      <formula>$U675="GESTIONADO"</formula>
    </cfRule>
  </conditionalFormatting>
  <conditionalFormatting sqref="K681:K684">
    <cfRule type="expression" dxfId="114" priority="70">
      <formula>$U681="GESTIONADO"</formula>
    </cfRule>
  </conditionalFormatting>
  <conditionalFormatting sqref="K686">
    <cfRule type="expression" dxfId="113" priority="60">
      <formula>$U686="GESTIONADO"</formula>
    </cfRule>
  </conditionalFormatting>
  <conditionalFormatting sqref="K689:K697">
    <cfRule type="expression" dxfId="112" priority="63">
      <formula>$U689="GESTIONADO"</formula>
    </cfRule>
  </conditionalFormatting>
  <conditionalFormatting sqref="K815:K816">
    <cfRule type="expression" dxfId="111" priority="54">
      <formula>$U815="GESTIONADO"</formula>
    </cfRule>
  </conditionalFormatting>
  <conditionalFormatting sqref="K858">
    <cfRule type="expression" dxfId="110" priority="47">
      <formula>$U858="GESTIONADO"</formula>
    </cfRule>
  </conditionalFormatting>
  <conditionalFormatting sqref="K865">
    <cfRule type="expression" dxfId="109" priority="40">
      <formula>$U865="GESTIONADO"</formula>
    </cfRule>
  </conditionalFormatting>
  <conditionalFormatting sqref="K870:K874">
    <cfRule type="expression" dxfId="108" priority="43">
      <formula>$U870="GESTIONADO"</formula>
    </cfRule>
  </conditionalFormatting>
  <conditionalFormatting sqref="K882:K886">
    <cfRule type="expression" dxfId="107" priority="32">
      <formula>$U882="GESTIONADO"</formula>
    </cfRule>
  </conditionalFormatting>
  <conditionalFormatting sqref="K888:K892">
    <cfRule type="expression" dxfId="106" priority="28">
      <formula>$U888="GESTIONADO"</formula>
    </cfRule>
  </conditionalFormatting>
  <conditionalFormatting sqref="K896:K899">
    <cfRule type="expression" dxfId="105" priority="24">
      <formula>$U896="GESTIONADO"</formula>
    </cfRule>
  </conditionalFormatting>
  <conditionalFormatting sqref="K930:K931">
    <cfRule type="expression" dxfId="104" priority="22">
      <formula>$U930="GESTIONADO"</formula>
    </cfRule>
  </conditionalFormatting>
  <conditionalFormatting sqref="K943:K944">
    <cfRule type="expression" dxfId="103" priority="17">
      <formula>$U943="GESTIONADO"</formula>
    </cfRule>
  </conditionalFormatting>
  <conditionalFormatting sqref="L685:L691">
    <cfRule type="expression" dxfId="102" priority="69">
      <formula>$U685="GESTIONADO"</formula>
    </cfRule>
  </conditionalFormatting>
  <conditionalFormatting sqref="L699:L704">
    <cfRule type="expression" dxfId="101" priority="62">
      <formula>$U699="GESTIONADO"</formula>
    </cfRule>
  </conditionalFormatting>
  <conditionalFormatting sqref="L837:L857">
    <cfRule type="expression" dxfId="100" priority="53">
      <formula>$U837="GESTIONADO"</formula>
    </cfRule>
  </conditionalFormatting>
  <conditionalFormatting sqref="L944:L989">
    <cfRule type="expression" dxfId="99" priority="10">
      <formula>$U944="GESTIONADO"</formula>
    </cfRule>
  </conditionalFormatting>
  <conditionalFormatting sqref="L999:L1076">
    <cfRule type="expression" dxfId="98" priority="9">
      <formula>$U999="GESTIONADO"</formula>
    </cfRule>
  </conditionalFormatting>
  <conditionalFormatting sqref="M675:M676">
    <cfRule type="expression" dxfId="97" priority="66">
      <formula>$U675="GESTIONADO"</formula>
    </cfRule>
  </conditionalFormatting>
  <conditionalFormatting sqref="M681:M687">
    <cfRule type="expression" dxfId="96" priority="59">
      <formula>$U681="GESTIONADO"</formula>
    </cfRule>
  </conditionalFormatting>
  <conditionalFormatting sqref="M689:M704">
    <cfRule type="expression" dxfId="95" priority="57">
      <formula>$U689="GESTIONADO"</formula>
    </cfRule>
  </conditionalFormatting>
  <conditionalFormatting sqref="M815:M816">
    <cfRule type="expression" dxfId="94" priority="52">
      <formula>$U815="GESTIONADO"</formula>
    </cfRule>
  </conditionalFormatting>
  <conditionalFormatting sqref="M858">
    <cfRule type="expression" dxfId="93" priority="46">
      <formula>$U858="GESTIONADO"</formula>
    </cfRule>
  </conditionalFormatting>
  <conditionalFormatting sqref="M861:M866">
    <cfRule type="expression" dxfId="92" priority="39">
      <formula>$U861="GESTIONADO"</formula>
    </cfRule>
  </conditionalFormatting>
  <conditionalFormatting sqref="M870:M874">
    <cfRule type="expression" dxfId="91" priority="42">
      <formula>$U870="GESTIONADO"</formula>
    </cfRule>
  </conditionalFormatting>
  <conditionalFormatting sqref="M877:M886">
    <cfRule type="expression" dxfId="90" priority="31">
      <formula>$U877="GESTIONADO"</formula>
    </cfRule>
  </conditionalFormatting>
  <conditionalFormatting sqref="M888:M918">
    <cfRule type="expression" dxfId="89" priority="16">
      <formula>$U888="GESTIONADO"</formula>
    </cfRule>
  </conditionalFormatting>
  <conditionalFormatting sqref="M930:M931">
    <cfRule type="expression" dxfId="88" priority="21">
      <formula>$U930="GESTIONADO"</formula>
    </cfRule>
  </conditionalFormatting>
  <conditionalFormatting sqref="N837:N838">
    <cfRule type="expression" dxfId="87" priority="50">
      <formula>$U837="GESTIONADO"</formula>
    </cfRule>
  </conditionalFormatting>
  <conditionalFormatting sqref="N881:N886">
    <cfRule type="expression" dxfId="86" priority="30">
      <formula>$U881="GESTIONADO"</formula>
    </cfRule>
  </conditionalFormatting>
  <conditionalFormatting sqref="N888:N891">
    <cfRule type="expression" dxfId="85" priority="35">
      <formula>$U888="GESTIONADO"</formula>
    </cfRule>
  </conditionalFormatting>
  <conditionalFormatting sqref="O456:O561">
    <cfRule type="expression" dxfId="84" priority="78">
      <formula>$U456="GESTIONADO"</formula>
    </cfRule>
  </conditionalFormatting>
  <conditionalFormatting sqref="O810:O811">
    <cfRule type="expression" dxfId="83" priority="49">
      <formula>$U810="GESTIONADO"</formula>
    </cfRule>
  </conditionalFormatting>
  <conditionalFormatting sqref="O815:O856">
    <cfRule type="expression" dxfId="82" priority="34">
      <formula>$U815="GESTIONADO"</formula>
    </cfRule>
  </conditionalFormatting>
  <conditionalFormatting sqref="P879:P880">
    <cfRule type="expression" dxfId="81" priority="36">
      <formula>$U879="GESTIONADO"</formula>
    </cfRule>
  </conditionalFormatting>
  <conditionalFormatting sqref="P944:P1076">
    <cfRule type="expression" dxfId="80" priority="12">
      <formula>$U944="GESTIONADO"</formula>
    </cfRule>
  </conditionalFormatting>
  <conditionalFormatting sqref="Q481:Q482">
    <cfRule type="expression" dxfId="79" priority="80">
      <formula>$U481="GESTIONADO"</formula>
    </cfRule>
  </conditionalFormatting>
  <conditionalFormatting sqref="Q498:Q504">
    <cfRule type="expression" dxfId="78" priority="75">
      <formula>$U498="GESTIONADO"</formula>
    </cfRule>
  </conditionalFormatting>
  <conditionalFormatting sqref="U944:U1076">
    <cfRule type="expression" dxfId="77" priority="11">
      <formula>$U944="GESTIONADO"</formula>
    </cfRule>
  </conditionalFormatting>
  <conditionalFormatting sqref="B562:B564">
    <cfRule type="duplicateValues" dxfId="76" priority="84"/>
  </conditionalFormatting>
  <conditionalFormatting sqref="B565:B575">
    <cfRule type="duplicateValues" dxfId="75" priority="85"/>
  </conditionalFormatting>
  <conditionalFormatting sqref="B576:B585">
    <cfRule type="duplicateValues" dxfId="74" priority="86"/>
  </conditionalFormatting>
  <conditionalFormatting sqref="B586:B607">
    <cfRule type="duplicateValues" dxfId="73" priority="87"/>
  </conditionalFormatting>
  <conditionalFormatting sqref="B608:B612">
    <cfRule type="duplicateValues" dxfId="72" priority="88"/>
  </conditionalFormatting>
  <conditionalFormatting sqref="B613:B625">
    <cfRule type="duplicateValues" dxfId="71" priority="89"/>
  </conditionalFormatting>
  <conditionalFormatting sqref="B626:B646">
    <cfRule type="duplicateValues" dxfId="70" priority="90"/>
  </conditionalFormatting>
  <conditionalFormatting sqref="B647:B667">
    <cfRule type="duplicateValues" dxfId="69" priority="91"/>
  </conditionalFormatting>
  <conditionalFormatting sqref="B668:B673">
    <cfRule type="duplicateValues" dxfId="68" priority="92"/>
  </conditionalFormatting>
  <conditionalFormatting sqref="B674:B681">
    <cfRule type="duplicateValues" dxfId="67" priority="93"/>
  </conditionalFormatting>
  <conditionalFormatting sqref="B682:B685">
    <cfRule type="duplicateValues" dxfId="66" priority="94"/>
  </conditionalFormatting>
  <conditionalFormatting sqref="B686:B691">
    <cfRule type="duplicateValues" dxfId="65" priority="95"/>
  </conditionalFormatting>
  <conditionalFormatting sqref="B692:B700">
    <cfRule type="duplicateValues" dxfId="64" priority="96"/>
  </conditionalFormatting>
  <conditionalFormatting sqref="B701:B708">
    <cfRule type="duplicateValues" dxfId="63" priority="97"/>
  </conditionalFormatting>
  <conditionalFormatting sqref="B713:B715">
    <cfRule type="duplicateValues" dxfId="62" priority="98"/>
  </conditionalFormatting>
  <conditionalFormatting sqref="B716:B728">
    <cfRule type="duplicateValues" dxfId="61" priority="99"/>
  </conditionalFormatting>
  <conditionalFormatting sqref="B729:B738">
    <cfRule type="duplicateValues" dxfId="60" priority="100"/>
  </conditionalFormatting>
  <conditionalFormatting sqref="B739:B747">
    <cfRule type="duplicateValues" dxfId="59" priority="101"/>
  </conditionalFormatting>
  <conditionalFormatting sqref="B748:B755">
    <cfRule type="duplicateValues" dxfId="58" priority="102"/>
  </conditionalFormatting>
  <conditionalFormatting sqref="B756:B768">
    <cfRule type="duplicateValues" dxfId="57" priority="103"/>
  </conditionalFormatting>
  <conditionalFormatting sqref="B769:B774">
    <cfRule type="duplicateValues" dxfId="56" priority="104"/>
  </conditionalFormatting>
  <conditionalFormatting sqref="B775:B780">
    <cfRule type="duplicateValues" dxfId="55" priority="105"/>
  </conditionalFormatting>
  <conditionalFormatting sqref="B781:B786">
    <cfRule type="duplicateValues" dxfId="54" priority="106"/>
  </conditionalFormatting>
  <conditionalFormatting sqref="B787:B795">
    <cfRule type="duplicateValues" dxfId="53" priority="107"/>
  </conditionalFormatting>
  <conditionalFormatting sqref="B796:B813">
    <cfRule type="duplicateValues" dxfId="52" priority="108"/>
  </conditionalFormatting>
  <conditionalFormatting sqref="B814:B837">
    <cfRule type="duplicateValues" dxfId="51" priority="109"/>
  </conditionalFormatting>
  <conditionalFormatting sqref="B838:B853">
    <cfRule type="duplicateValues" dxfId="50" priority="110"/>
  </conditionalFormatting>
  <conditionalFormatting sqref="B854:B879">
    <cfRule type="duplicateValues" dxfId="49" priority="111"/>
  </conditionalFormatting>
  <conditionalFormatting sqref="B880:B886">
    <cfRule type="duplicateValues" dxfId="48" priority="112"/>
  </conditionalFormatting>
  <conditionalFormatting sqref="B887:B889">
    <cfRule type="duplicateValues" dxfId="47" priority="113"/>
  </conditionalFormatting>
  <conditionalFormatting sqref="B890:B891">
    <cfRule type="duplicateValues" dxfId="46" priority="114"/>
  </conditionalFormatting>
  <conditionalFormatting sqref="B892:B906">
    <cfRule type="duplicateValues" dxfId="45" priority="115"/>
  </conditionalFormatting>
  <conditionalFormatting sqref="B907:B933">
    <cfRule type="duplicateValues" dxfId="44" priority="116"/>
  </conditionalFormatting>
  <conditionalFormatting sqref="B934:B937">
    <cfRule type="duplicateValues" dxfId="43" priority="117"/>
  </conditionalFormatting>
  <conditionalFormatting sqref="B938:B944">
    <cfRule type="duplicateValues" dxfId="42" priority="118"/>
  </conditionalFormatting>
  <conditionalFormatting sqref="B945:B953">
    <cfRule type="duplicateValues" dxfId="41" priority="119"/>
  </conditionalFormatting>
  <conditionalFormatting sqref="B954:B965">
    <cfRule type="duplicateValues" dxfId="40" priority="120"/>
  </conditionalFormatting>
  <conditionalFormatting sqref="B966:B976">
    <cfRule type="duplicateValues" dxfId="39" priority="121"/>
  </conditionalFormatting>
  <conditionalFormatting sqref="B977:B985">
    <cfRule type="duplicateValues" dxfId="38" priority="122"/>
  </conditionalFormatting>
  <conditionalFormatting sqref="B986:B989">
    <cfRule type="duplicateValues" dxfId="37" priority="123"/>
  </conditionalFormatting>
  <conditionalFormatting sqref="B1005:B1012">
    <cfRule type="duplicateValues" dxfId="36" priority="124"/>
  </conditionalFormatting>
  <conditionalFormatting sqref="B1013:B1017">
    <cfRule type="duplicateValues" dxfId="35" priority="125"/>
  </conditionalFormatting>
  <conditionalFormatting sqref="B1018:B1026">
    <cfRule type="duplicateValues" dxfId="34" priority="126"/>
  </conditionalFormatting>
  <conditionalFormatting sqref="B1027:B1034">
    <cfRule type="duplicateValues" dxfId="33" priority="127"/>
  </conditionalFormatting>
  <conditionalFormatting sqref="B1035:B1043">
    <cfRule type="duplicateValues" dxfId="32" priority="128"/>
  </conditionalFormatting>
  <conditionalFormatting sqref="B1047:B1059">
    <cfRule type="duplicateValues" dxfId="31" priority="129"/>
  </conditionalFormatting>
  <conditionalFormatting sqref="B1060:B1076">
    <cfRule type="duplicateValues" dxfId="30" priority="8"/>
  </conditionalFormatting>
  <conditionalFormatting sqref="J774">
    <cfRule type="expression" dxfId="29" priority="6">
      <formula>$U774="GESTIONADO"</formula>
    </cfRule>
  </conditionalFormatting>
  <conditionalFormatting sqref="J798">
    <cfRule type="expression" dxfId="28" priority="5">
      <formula>$U798="GESTIONADO"</formula>
    </cfRule>
  </conditionalFormatting>
  <conditionalFormatting sqref="J982">
    <cfRule type="expression" dxfId="27" priority="4">
      <formula>$U982="GESTIONADO"</formula>
    </cfRule>
  </conditionalFormatting>
  <conditionalFormatting sqref="J763 J813 J935 J954:J955 J962 J998 J1030 J1083">
    <cfRule type="expression" dxfId="26" priority="2">
      <formula>$U763="GESTIONADO"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 J1077 J1082">
    <cfRule type="expression" dxfId="25" priority="1">
      <formula>$U749="GESTIONADO"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2023-06-05T14:07:04Z</dcterms:modified>
</cp:coreProperties>
</file>