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JUNIO 2026\"/>
    </mc:Choice>
  </mc:AlternateContent>
  <xr:revisionPtr revIDLastSave="0" documentId="13_ncr:1_{62679270-B985-4032-9A80-9F980F1E4C81}" xr6:coauthVersionLast="47" xr6:coauthVersionMax="47" xr10:uidLastSave="{00000000-0000-0000-0000-000000000000}"/>
  <bookViews>
    <workbookView xWindow="-120" yWindow="-120" windowWidth="29040" windowHeight="15720" xr2:uid="{43CBBA2F-5E30-4C6A-AE1D-D8F1EB7425E1}"/>
  </bookViews>
  <sheets>
    <sheet name="Hoja1" sheetId="1" r:id="rId1"/>
    <sheet name="AREAS" sheetId="10" state="hidden" r:id="rId2"/>
    <sheet name="TIPO DE PENDIENTE" sheetId="9" r:id="rId3"/>
    <sheet name="CONSOLIDADO POR AÑOS" sheetId="8" r:id="rId4"/>
    <sheet name="consolidado" sheetId="6" state="hidden" r:id="rId5"/>
    <sheet name="ESTADO" sheetId="17" r:id="rId6"/>
    <sheet name="USUARIOS" sheetId="2" r:id="rId7"/>
    <sheet name="power" sheetId="11" r:id="rId8"/>
    <sheet name="correos" sheetId="14" r:id="rId9"/>
  </sheets>
  <calcPr calcId="191029"/>
  <pivotCaches>
    <pivotCache cacheId="8" r:id="rId10"/>
    <pivotCache cacheId="21" r:id="rId11"/>
    <pivotCache cacheId="35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1" i="14" l="1"/>
  <c r="Q90" i="14"/>
  <c r="Q86" i="14"/>
  <c r="Q87" i="14"/>
  <c r="Q84" i="14"/>
  <c r="Q83" i="14"/>
</calcChain>
</file>

<file path=xl/sharedStrings.xml><?xml version="1.0" encoding="utf-8"?>
<sst xmlns="http://schemas.openxmlformats.org/spreadsheetml/2006/main" count="29242" uniqueCount="637">
  <si>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</si>
  <si>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</si>
  <si>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</si>
  <si>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</si>
  <si>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</si>
  <si>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</si>
  <si>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</si>
  <si>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</si>
  <si>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</si>
  <si>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</si>
  <si>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</si>
  <si>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</si>
  <si>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</si>
  <si>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</si>
  <si>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</si>
  <si>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</si>
  <si>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</si>
  <si>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</si>
  <si>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</si>
  <si>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</si>
  <si>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</si>
  <si>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</si>
  <si>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</si>
  <si>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</si>
  <si>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</si>
  <si>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</si>
  <si>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</si>
  <si>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</si>
  <si>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</si>
  <si>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</si>
  <si>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</si>
  <si>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</si>
  <si>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</si>
  <si>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</si>
  <si>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</si>
  <si>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</si>
  <si>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</si>
  <si>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</si>
  <si>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</si>
  <si>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</si>
  <si>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</si>
  <si>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</si>
  <si>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</si>
  <si>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</si>
  <si>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</si>
  <si>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</si>
  <si>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</si>
  <si>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</si>
  <si>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</si>
  <si>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</si>
  <si>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</si>
  <si>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</si>
  <si>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</si>
  <si>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</si>
  <si>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</si>
  <si>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</si>
  <si>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</si>
  <si>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</si>
  <si>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</si>
  <si>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</si>
  <si>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</si>
  <si>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</si>
  <si>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</si>
  <si>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</si>
  <si>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</si>
  <si>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</si>
  <si>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</si>
  <si>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</si>
  <si>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</si>
  <si>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</si>
  <si>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</si>
  <si>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</si>
  <si>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</si>
  <si>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</si>
  <si>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</si>
  <si>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</si>
  <si>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</si>
  <si>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</si>
  <si>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</si>
  <si>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</si>
  <si>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</si>
  <si>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</si>
  <si>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</si>
  <si>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</si>
  <si>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</si>
  <si>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</si>
  <si>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</si>
  <si>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</si>
  <si>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</si>
  <si>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</si>
  <si>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</si>
  <si>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</si>
  <si>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</si>
  <si>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</si>
  <si>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</si>
  <si>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</si>
  <si>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</si>
  <si>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</si>
  <si>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</si>
  <si>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</si>
  <si>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</si>
  <si>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</si>
  <si>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</si>
  <si>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</si>
  <si>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</si>
  <si>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</si>
  <si>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</si>
  <si>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</si>
  <si>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</si>
  <si>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</si>
  <si>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</si>
  <si>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</si>
  <si>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</si>
  <si>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</si>
  <si>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</si>
  <si>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</si>
  <si>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</si>
  <si>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</si>
  <si>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</si>
  <si>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</si>
  <si>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</si>
  <si>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</si>
  <si>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</si>
  <si>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</si>
  <si>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</si>
  <si>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</si>
  <si>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</si>
  <si>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</si>
  <si>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</si>
  <si>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</si>
  <si>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</si>
  <si>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</si>
  <si>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</si>
  <si>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</si>
  <si>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</si>
  <si>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</si>
  <si>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</si>
  <si>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</si>
  <si>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</si>
  <si>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</si>
  <si>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</si>
  <si>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</si>
  <si>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</si>
  <si>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</si>
  <si>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</si>
  <si>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</si>
  <si>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</si>
  <si>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</si>
  <si>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</si>
  <si>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</si>
  <si>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</si>
  <si>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</si>
  <si>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</si>
  <si>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</si>
  <si>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</si>
  <si>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</si>
  <si>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</si>
  <si>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</si>
  <si>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</si>
  <si>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</si>
  <si>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</si>
  <si>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</si>
  <si>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</si>
  <si>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</si>
  <si>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</si>
  <si>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</si>
  <si>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</si>
  <si>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</si>
  <si>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</si>
  <si>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</si>
  <si>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</si>
  <si>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</si>
  <si>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</si>
  <si>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</si>
  <si>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</si>
  <si>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</si>
  <si>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</si>
  <si>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</si>
  <si>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</si>
  <si>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</si>
  <si>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</si>
  <si>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</si>
  <si>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</si>
  <si>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</si>
  <si>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</si>
  <si>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</si>
  <si>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</si>
  <si>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</si>
  <si>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</si>
  <si>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</si>
  <si>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</si>
  <si>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</si>
  <si>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</si>
  <si>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</si>
  <si>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</si>
  <si>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</si>
  <si>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</si>
  <si>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</si>
  <si>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</si>
  <si>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</si>
  <si>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</si>
  <si>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</si>
  <si>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</si>
  <si>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</si>
  <si>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</si>
  <si>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</si>
  <si>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</si>
  <si>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</si>
  <si>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</si>
  <si>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</si>
  <si>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</si>
  <si>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</si>
  <si>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</si>
  <si>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</si>
  <si>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</si>
  <si>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</si>
  <si>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</si>
  <si>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</si>
  <si>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</si>
  <si>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</si>
  <si>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</si>
  <si>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</si>
  <si>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</si>
  <si>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</si>
  <si>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</si>
  <si>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</si>
  <si>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</si>
  <si>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</si>
  <si>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</si>
  <si>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</si>
  <si>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</si>
  <si>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</si>
  <si>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</si>
  <si>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</si>
  <si>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</si>
  <si>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</si>
  <si>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</si>
  <si>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</si>
  <si>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</si>
  <si>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</si>
  <si>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</si>
  <si>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</si>
  <si>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</si>
  <si>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</si>
  <si>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</si>
  <si>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</si>
  <si>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</si>
  <si>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</si>
  <si>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</si>
  <si>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</si>
  <si>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</si>
  <si>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</si>
  <si>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</si>
  <si>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</si>
  <si>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</si>
  <si>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</si>
  <si>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</si>
  <si>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</si>
  <si>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</si>
  <si>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</si>
  <si>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</si>
  <si>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</si>
  <si>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</si>
  <si>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</si>
  <si>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</si>
  <si>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</si>
  <si>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</si>
  <si>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</si>
  <si>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</si>
  <si>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</si>
  <si>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</si>
  <si>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</si>
  <si>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</si>
  <si>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</si>
  <si>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</si>
  <si>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</si>
  <si>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</si>
  <si>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</si>
  <si>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</si>
  <si>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</si>
  <si>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</si>
  <si>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</si>
  <si>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</si>
  <si>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</si>
  <si>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</si>
  <si>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</si>
  <si>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</si>
  <si>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</si>
  <si>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</si>
  <si>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</si>
  <si>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</si>
  <si>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</si>
  <si>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</si>
  <si>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</si>
  <si>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</si>
  <si>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</si>
  <si>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</si>
  <si>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</si>
  <si>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</si>
  <si>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</si>
  <si>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</si>
  <si>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</si>
  <si>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</si>
  <si>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</si>
  <si>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</si>
  <si>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</si>
  <si>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</si>
  <si>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</si>
  <si>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</si>
  <si>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</si>
  <si>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</si>
  <si>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</si>
  <si>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</si>
  <si>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</si>
  <si>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</si>
  <si>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</si>
  <si>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</si>
  <si>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</si>
  <si>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</si>
  <si>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</si>
  <si>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</si>
  <si>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</si>
  <si>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</si>
  <si>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</si>
  <si>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</si>
  <si>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</si>
  <si>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</si>
  <si>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</si>
  <si>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</si>
  <si>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</si>
  <si>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</si>
  <si>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</si>
  <si>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</si>
  <si>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</si>
  <si>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</si>
  <si>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</si>
  <si>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</si>
  <si>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</si>
  <si>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</si>
  <si>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</si>
  <si>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</si>
  <si>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</si>
  <si>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</si>
  <si>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</si>
  <si>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</si>
  <si>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</si>
  <si>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</si>
  <si>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</si>
  <si>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</si>
  <si>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</si>
  <si>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</si>
  <si>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</si>
  <si>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</si>
  <si>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</si>
  <si>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</si>
  <si>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</si>
  <si>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</si>
  <si>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</si>
  <si>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</si>
  <si>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</si>
  <si>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</si>
  <si>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</si>
  <si>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</si>
  <si>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</si>
  <si>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</si>
  <si>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</si>
  <si>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</si>
  <si>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</si>
  <si>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</si>
  <si>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</si>
  <si>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</si>
  <si>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</si>
  <si>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</si>
  <si>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</si>
  <si>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</si>
  <si>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</si>
  <si>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</si>
  <si>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</si>
  <si>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</si>
  <si>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</si>
  <si>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</si>
  <si>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</si>
  <si>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</si>
  <si>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</si>
  <si>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</si>
  <si>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</si>
  <si>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</si>
  <si>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</si>
  <si>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</si>
  <si>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</si>
  <si>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</si>
  <si>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</si>
  <si>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</si>
  <si>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</si>
  <si>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</si>
  <si>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</si>
  <si>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</si>
  <si>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</si>
  <si>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</si>
  <si>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OSCAR RICARDO COLORADO BULLA</t>
  </si>
  <si>
    <t xml:space="preserve"> 	MARCO TULIO CASTRO FONSECA</t>
  </si>
  <si>
    <t xml:space="preserve"> 	SILVIA JULIANA HERNANDEZ PABON</t>
  </si>
  <si>
    <t xml:space="preserve"> 	5831502025</t>
  </si>
  <si>
    <t>sistemas.chapinero@gobiernobogota.gov.co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</si>
  <si>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</si>
  <si>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</si>
  <si>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</si>
  <si>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</si>
  <si>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</si>
  <si>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</si>
  <si>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</si>
  <si>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</si>
  <si>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</si>
  <si>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</si>
  <si>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</si>
  <si>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</si>
  <si>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</si>
  <si>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</si>
  <si>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</si>
  <si>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</si>
  <si>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</si>
  <si>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</si>
  <si>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</si>
  <si>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</si>
  <si>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</si>
  <si>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</si>
  <si>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</si>
  <si>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</si>
  <si>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moniza.montes@gobiernobogota.gov.co</t>
  </si>
  <si>
    <t>AMAURY LUIS RAMOS FLOREZ</t>
  </si>
  <si>
    <t>CATHERINE CHAVES HERNANDEZ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</si>
  <si>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</si>
  <si>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</si>
  <si>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</si>
  <si>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</si>
  <si>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</si>
  <si>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</si>
  <si>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</si>
  <si>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</si>
  <si>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</si>
  <si>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</si>
  <si>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</si>
  <si>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</si>
  <si>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</si>
  <si>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</si>
  <si>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</si>
  <si>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</si>
  <si>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</si>
  <si>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</si>
  <si>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</si>
  <si>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</si>
  <si>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</si>
  <si>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</si>
  <si>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</si>
  <si>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</si>
  <si>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</si>
  <si>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</si>
  <si>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</si>
  <si>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</si>
  <si>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</si>
  <si>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</si>
  <si>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</si>
  <si>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</si>
  <si>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</si>
  <si>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</si>
  <si>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</si>
  <si>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</si>
  <si>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</si>
  <si>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</si>
  <si>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</si>
  <si>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</si>
  <si>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</si>
  <si>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</si>
  <si>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</si>
  <si>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</si>
  <si>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</si>
  <si>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</si>
  <si>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</si>
  <si>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</si>
  <si>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</si>
  <si>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</si>
  <si>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</si>
  <si>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</si>
  <si>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</si>
  <si>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</si>
  <si>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</si>
  <si>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</si>
  <si>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</si>
  <si>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</si>
  <si>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</si>
  <si>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</si>
  <si>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</si>
  <si>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</si>
  <si>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</si>
  <si>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</si>
  <si>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</si>
  <si>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 xml:space="preserve">ato140410@gmail.com </t>
  </si>
  <si>
    <t>duvansuarez55@gmail.com</t>
  </si>
  <si>
    <t>murillo.alejandro@icloud.com</t>
  </si>
  <si>
    <t>Lina.Vargas@gobiernobogota.gov.co</t>
  </si>
  <si>
    <t>Andres.Parra@gobiernobogota.gov.co</t>
  </si>
  <si>
    <t>Fabian.Cardona@gobiernobogota.gov.co</t>
  </si>
  <si>
    <t>Catherine.Chaves@gobiernobogota.gov.co</t>
  </si>
  <si>
    <t>PENDIENTE EN TERMINOS SIN RESPUESTA</t>
  </si>
  <si>
    <t>beatriz.castrillon@gobiernobogota.gov.co</t>
  </si>
  <si>
    <t>SANTIAGO GONZALES RIOS</t>
  </si>
  <si>
    <t>11/13/2026</t>
  </si>
  <si>
    <t xml:space="preserve"> 	LUISA FERNANDA SALAZAR CHAVARRO</t>
  </si>
  <si>
    <t>sgonzalezrts@gmail.com</t>
  </si>
  <si>
    <t>luisa.salazarc@gobiernobogota.gov.co</t>
  </si>
  <si>
    <t>John.Feo@gobiernobogota.gov.co</t>
  </si>
  <si>
    <t>MARIO ESTEBAN RUBIO MULFORD</t>
  </si>
  <si>
    <t>JUAN CARLOS ANTOLINEZ FLOREZ</t>
  </si>
  <si>
    <t>MICHAEL ANDRES GIRALDO RAMOS</t>
  </si>
  <si>
    <t>VENCIDO SIN RESPUESTA</t>
  </si>
  <si>
    <t>SOLICITUD DE INFORMACIÓN</t>
  </si>
  <si>
    <t>jhon.murillo@gobiernobogota.gov.co</t>
  </si>
  <si>
    <t>juan.antolinez@gobiernobogota.gov.co</t>
  </si>
  <si>
    <t>Dependencias ORFEO</t>
  </si>
  <si>
    <t>Usuario ORFEO </t>
  </si>
  <si>
    <t>BRAYAN STIVEN SUAREZ BORJA</t>
  </si>
  <si>
    <t>Bogota Te Escucha</t>
  </si>
  <si>
    <t xml:space="preserve">Pendiente </t>
  </si>
  <si>
    <t>brayan.suarez@gobiernobogota.gov.co</t>
  </si>
  <si>
    <t>john.valero@gobiernobogota.gov.co</t>
  </si>
  <si>
    <t>nydia.moreno@gobiernobogota.gov.co</t>
  </si>
  <si>
    <t>sandra.salamanca@gobiernobogota.gov.co</t>
  </si>
  <si>
    <t>Area de Gestion Policiva Juridica Chapinero</t>
  </si>
  <si>
    <t>DIEGO ANDRES GARCIA CADENA</t>
  </si>
  <si>
    <t>ANGELA MARIA TIERRADENTRO DIAZ</t>
  </si>
  <si>
    <t>10/04/206</t>
  </si>
  <si>
    <t>cristiam.canon@gobiernobogota.gov.co</t>
  </si>
  <si>
    <t>david.melo@gobiernobogota.gov.co</t>
  </si>
  <si>
    <t>diegogarciac257@gmail.com</t>
  </si>
  <si>
    <t>CARLOS ANDRES LEMUS ACEVEDO</t>
  </si>
  <si>
    <t>ALVARO ANDRES DIAZ CAICEDO</t>
  </si>
  <si>
    <t>Area de Gestion Policiva  Inspecciones Chapinero</t>
  </si>
  <si>
    <t>JESSICA TATIANA ROMERO POVEDA</t>
  </si>
  <si>
    <t>SOLICITUD DE COPIA 10 días</t>
  </si>
  <si>
    <t>lina.maria.vargas92@gmail.com</t>
  </si>
  <si>
    <t>CARLOS AUGUSTO GALVIS PEDROZA</t>
  </si>
  <si>
    <t>galvispedroza@hotmail.com</t>
  </si>
  <si>
    <t>jovanny.aguilera@gobiernobogota.gov.co</t>
  </si>
  <si>
    <t>alejandro.torreso@gobiernobogota.gov.co</t>
  </si>
  <si>
    <t>NYDIA JANETTE MORENO BUITRAGO</t>
  </si>
  <si>
    <t>YUDERQUIS LOPEZ SALGADO</t>
  </si>
  <si>
    <t>VENCIDO</t>
  </si>
  <si>
    <t>FIRMADO EN CDI</t>
  </si>
  <si>
    <t>PROXIMO A VENCER</t>
  </si>
  <si>
    <t>PENDIENTE EN TERMINOS</t>
  </si>
  <si>
    <t>ESTADO</t>
  </si>
  <si>
    <t>VENCIDO CON RESPUESTA PROYECTADA 20265220196731</t>
  </si>
  <si>
    <t>CESAR ALFREDO VALENCIA CELIS</t>
  </si>
  <si>
    <t>DAVID RICARDO PENALOZA LOMBO</t>
  </si>
  <si>
    <t>MARCIA NATALIA ALMECIGA RODRIGUEZ</t>
  </si>
  <si>
    <t>JUAN CARLOS MEJIA BAYONA</t>
  </si>
  <si>
    <t>carlos.lemus@gobiernobogota.gov.co</t>
  </si>
  <si>
    <t>david.penaloza@gobiernobogota.gov.co</t>
  </si>
  <si>
    <t>mnalmeciga11@hotmail.com</t>
  </si>
  <si>
    <t>cesar.valencia@gobiernobogota.gov.co</t>
  </si>
  <si>
    <t>Años (FECHA INGRESO BASE)</t>
  </si>
  <si>
    <t>ANDREA CAROLINA ALFARO SALAS</t>
  </si>
  <si>
    <t>EDUARDO ANDRES BUSTOS VIVERO</t>
  </si>
  <si>
    <t>JIMMY DAVID RIOS JADED</t>
  </si>
  <si>
    <t>SOLICITUD DE ACCESO A LA INFORMACION 10 dias</t>
  </si>
  <si>
    <t>2026</t>
  </si>
  <si>
    <t>diegoa.garcia@gobiernobogota.gov.co</t>
  </si>
  <si>
    <t>eduardo.bustos@gobiernobogota.gov.co</t>
  </si>
  <si>
    <t>jimmyjadedt91@gmail.com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</si>
  <si>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</si>
  <si>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</si>
  <si>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</si>
  <si>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</si>
  <si>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</si>
  <si>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</si>
  <si>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</si>
  <si>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</si>
  <si>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</si>
  <si>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</si>
  <si>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</si>
  <si>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</si>
  <si>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</si>
  <si>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</si>
  <si>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</si>
  <si>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</si>
  <si>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</si>
  <si>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</si>
  <si>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</si>
  <si>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</si>
  <si>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</si>
  <si>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</si>
  <si>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</si>
  <si>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Y</t>
  </si>
  <si>
    <t>Z</t>
  </si>
  <si>
    <t>PEREIRA</t>
  </si>
  <si>
    <t>LIZCANO</t>
  </si>
  <si>
    <t>PAPA</t>
  </si>
  <si>
    <t xml:space="preserve"> 	MARCIA NATALIA ALMECIGA RODRIGUEZ</t>
  </si>
  <si>
    <t>VENCIDO PROYECTA 20265220238731</t>
  </si>
  <si>
    <t xml:space="preserve">letras </t>
  </si>
  <si>
    <t>vocales</t>
  </si>
  <si>
    <t>mistica humanidad espiritualidad</t>
  </si>
  <si>
    <t>william sanchez</t>
  </si>
  <si>
    <t>MAMA</t>
  </si>
  <si>
    <t>VOCALES</t>
  </si>
  <si>
    <t xml:space="preserve">servicio ayuda </t>
  </si>
  <si>
    <t>humanidad espiritualidad</t>
  </si>
  <si>
    <t>ESCENCIA</t>
  </si>
  <si>
    <t>VIBRACION INTERIOR ESENCIA</t>
  </si>
  <si>
    <t>LINAJE PEREIRA</t>
  </si>
  <si>
    <t>LINAJE LIZCANO</t>
  </si>
  <si>
    <t>GARCIA</t>
  </si>
  <si>
    <t>LETRAS</t>
  </si>
  <si>
    <t>asenso liderazgo AGUILA</t>
  </si>
  <si>
    <t>servicio ayuda guia sanador GANZO</t>
  </si>
  <si>
    <t>belleza felicidad MARIPOSA</t>
  </si>
  <si>
    <t>trabajo sustento fuerza construye HORMIGA</t>
  </si>
  <si>
    <t>cambio libertad transformacion LIEBRE</t>
  </si>
  <si>
    <t>comunidad hogar PERRO LABRADOR</t>
  </si>
  <si>
    <t>mistica humanidad espiritualidad GATO</t>
  </si>
  <si>
    <t>prosperidad fuerza justicia TORO</t>
  </si>
  <si>
    <t>sabiduria conciencia guia BUHO</t>
  </si>
  <si>
    <t>GUIA SERVIDOR SANADOR</t>
  </si>
  <si>
    <t>VENCIDO CON RESPUESTA PROYECTADA 20265220241631</t>
  </si>
  <si>
    <t>EN CDI</t>
  </si>
  <si>
    <t>PENDIENTE PROXIMO A VENCER SIN RESPUESTA</t>
  </si>
  <si>
    <t>Cuenta de Bogota Te Escucha</t>
  </si>
  <si>
    <t>RADICADO</t>
  </si>
  <si>
    <t>derechoalfaro@gmail.com</t>
  </si>
  <si>
    <t>CORREOS</t>
  </si>
  <si>
    <t>fabiola.vasquez@gobiernobogota.gov.co</t>
  </si>
  <si>
    <t>VENCIDO PROYECTA 20265220236761 SIN BTE</t>
  </si>
  <si>
    <t xml:space="preserve">VENCIDO CONRESPUESTA PROYECTADA  20265220251021-20265220230071   </t>
  </si>
  <si>
    <t xml:space="preserve">VENCIDO CON RESPUESTA PROYECTADA  20265230109063  20265230251561    </t>
  </si>
  <si>
    <t>PENDIENTE EN TERMINOS PROYECTA 20265220251731</t>
  </si>
  <si>
    <t>PENDIENTE EN TERMINOS PROYECTA 20265220251771</t>
  </si>
  <si>
    <t>EN CDI PENDIENTE EN TERMINOS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</si>
</sst>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E4A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14" fontId="3" fillId="8" borderId="5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4" fontId="3" fillId="5" borderId="8" xfId="0" applyNumberFormat="1" applyFont="1" applyFill="1" applyBorder="1" applyAlignment="1">
      <alignment horizontal="center" vertical="center"/>
    </xf>
    <xf numFmtId="0" fontId="8" fillId="0" borderId="0" xfId="2"/>
    <xf numFmtId="14" fontId="3" fillId="8" borderId="7" xfId="0" applyNumberFormat="1" applyFont="1" applyFill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3" xfId="0" applyFont="1" applyBorder="1" applyAlignment="1">
      <alignment vertical="center"/>
    </xf>
    <xf numFmtId="1" fontId="0" fillId="0" borderId="0" xfId="0" applyNumberFormat="1" applyAlignment="1">
      <alignment vertical="center"/>
    </xf>
    <xf numFmtId="0" fontId="0" fillId="10" borderId="3" xfId="0" applyFill="1" applyBorder="1"/>
    <xf numFmtId="0" fontId="10" fillId="11" borderId="1" xfId="0" applyFont="1" applyFill="1" applyBorder="1" applyAlignment="1">
      <alignment horizontal="center" vertical="center"/>
    </xf>
    <xf numFmtId="1" fontId="10" fillId="11" borderId="3" xfId="0" applyNumberFormat="1" applyFont="1" applyFill="1" applyBorder="1" applyAlignment="1">
      <alignment horizontal="center" vertical="center"/>
    </xf>
    <xf numFmtId="0" fontId="10" fillId="11" borderId="2" xfId="0" applyFont="1" applyFill="1" applyBorder="1" applyAlignment="1">
      <alignment horizontal="center" vertical="center"/>
    </xf>
    <xf numFmtId="0" fontId="10" fillId="11" borderId="4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" fontId="6" fillId="8" borderId="8" xfId="0" applyNumberFormat="1" applyFont="1" applyFill="1" applyBorder="1" applyAlignment="1">
      <alignment horizontal="center" vertical="center"/>
    </xf>
    <xf numFmtId="0" fontId="0" fillId="9" borderId="3" xfId="0" applyFill="1" applyBorder="1"/>
    <xf numFmtId="0" fontId="12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0" xfId="3" applyBorder="1" applyAlignment="1">
      <alignment horizontal="left" vertical="center"/>
    </xf>
    <xf numFmtId="1" fontId="0" fillId="0" borderId="3" xfId="0" applyNumberFormat="1" applyBorder="1"/>
    <xf numFmtId="0" fontId="0" fillId="12" borderId="3" xfId="0" applyFill="1" applyBorder="1"/>
    <xf numFmtId="14" fontId="3" fillId="13" borderId="5" xfId="0" applyNumberFormat="1" applyFont="1" applyFill="1" applyBorder="1" applyAlignment="1">
      <alignment horizontal="center" vertical="center"/>
    </xf>
    <xf numFmtId="1" fontId="6" fillId="13" borderId="8" xfId="0" applyNumberFormat="1" applyFont="1" applyFill="1" applyBorder="1" applyAlignment="1">
      <alignment horizontal="center" vertical="center"/>
    </xf>
    <xf numFmtId="14" fontId="3" fillId="13" borderId="7" xfId="0" applyNumberFormat="1" applyFont="1" applyFill="1" applyBorder="1" applyAlignment="1">
      <alignment horizontal="center" vertical="center"/>
    </xf>
    <xf numFmtId="0" fontId="3" fillId="13" borderId="7" xfId="0" applyFont="1" applyFill="1" applyBorder="1" applyAlignment="1">
      <alignment horizontal="center" vertical="center"/>
    </xf>
    <xf numFmtId="1" fontId="6" fillId="13" borderId="3" xfId="1" applyNumberFormat="1" applyFont="1" applyFill="1" applyBorder="1" applyAlignment="1">
      <alignment horizontal="center" vertical="center"/>
    </xf>
    <xf numFmtId="14" fontId="6" fillId="13" borderId="7" xfId="0" applyNumberFormat="1" applyFont="1" applyFill="1" applyBorder="1" applyAlignment="1">
      <alignment horizontal="center" vertical="center"/>
    </xf>
    <xf numFmtId="0" fontId="0" fillId="13" borderId="0" xfId="0" applyFill="1"/>
    <xf numFmtId="0" fontId="3" fillId="13" borderId="3" xfId="0" applyFont="1" applyFill="1" applyBorder="1" applyAlignment="1">
      <alignment horizontal="center" vertical="center"/>
    </xf>
    <xf numFmtId="1" fontId="3" fillId="13" borderId="7" xfId="0" applyNumberFormat="1" applyFont="1" applyFill="1" applyBorder="1" applyAlignment="1">
      <alignment horizontal="center" vertical="center"/>
    </xf>
    <xf numFmtId="0" fontId="6" fillId="13" borderId="7" xfId="0" applyFont="1" applyFill="1" applyBorder="1" applyAlignment="1">
      <alignment horizontal="center" vertical="center"/>
    </xf>
    <xf numFmtId="0" fontId="3" fillId="13" borderId="7" xfId="0" applyFont="1" applyFill="1" applyBorder="1" applyAlignment="1" applyProtection="1">
      <alignment horizontal="center" vertical="center"/>
      <protection locked="0"/>
    </xf>
    <xf numFmtId="1" fontId="3" fillId="13" borderId="7" xfId="0" applyNumberFormat="1" applyFont="1" applyFill="1" applyBorder="1" applyAlignment="1" applyProtection="1">
      <alignment horizontal="center" vertical="center"/>
      <protection locked="0"/>
    </xf>
    <xf numFmtId="0" fontId="6" fillId="13" borderId="9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3" fillId="0" borderId="3" xfId="0" applyFont="1" applyBorder="1"/>
    <xf numFmtId="0" fontId="0" fillId="15" borderId="0" xfId="0" applyFill="1"/>
    <xf numFmtId="0" fontId="0" fillId="8" borderId="0" xfId="0" applyFill="1"/>
    <xf numFmtId="0" fontId="0" fillId="16" borderId="0" xfId="0" applyFill="1"/>
    <xf numFmtId="0" fontId="0" fillId="14" borderId="0" xfId="0" applyFill="1"/>
    <xf numFmtId="0" fontId="0" fillId="0" borderId="0" xfId="0" applyAlignment="1">
      <alignment wrapText="1"/>
    </xf>
    <xf numFmtId="0" fontId="0" fillId="17" borderId="0" xfId="0" applyFill="1"/>
    <xf numFmtId="0" fontId="0" fillId="0" borderId="7" xfId="0" applyBorder="1"/>
    <xf numFmtId="1" fontId="0" fillId="0" borderId="7" xfId="0" applyNumberFormat="1" applyBorder="1"/>
    <xf numFmtId="0" fontId="0" fillId="10" borderId="7" xfId="0" applyFill="1" applyBorder="1"/>
    <xf numFmtId="0" fontId="9" fillId="0" borderId="7" xfId="0" applyFont="1" applyBorder="1" applyAlignment="1">
      <alignment vertical="center" wrapText="1"/>
    </xf>
    <xf numFmtId="0" fontId="9" fillId="0" borderId="7" xfId="0" applyFont="1" applyBorder="1" applyAlignment="1">
      <alignment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0" fontId="9" fillId="0" borderId="3" xfId="0" applyFont="1" applyBorder="1" applyAlignment="1">
      <alignment horizontal="left" vertical="center" wrapText="1"/>
    </xf>
    <xf numFmtId="0" fontId="9" fillId="9" borderId="3" xfId="0" applyFont="1" applyFill="1" applyBorder="1"/>
    <xf numFmtId="14" fontId="3" fillId="18" borderId="5" xfId="0" applyNumberFormat="1" applyFont="1" applyFill="1" applyBorder="1" applyAlignment="1">
      <alignment horizontal="center" vertical="center"/>
    </xf>
    <xf numFmtId="1" fontId="6" fillId="18" borderId="8" xfId="0" applyNumberFormat="1" applyFont="1" applyFill="1" applyBorder="1" applyAlignment="1">
      <alignment horizontal="center" vertical="center"/>
    </xf>
    <xf numFmtId="14" fontId="3" fillId="18" borderId="7" xfId="0" applyNumberFormat="1" applyFont="1" applyFill="1" applyBorder="1" applyAlignment="1">
      <alignment horizontal="center" vertical="center"/>
    </xf>
    <xf numFmtId="0" fontId="3" fillId="18" borderId="7" xfId="0" applyFont="1" applyFill="1" applyBorder="1" applyAlignment="1">
      <alignment horizontal="center" vertical="center"/>
    </xf>
    <xf numFmtId="0" fontId="3" fillId="18" borderId="3" xfId="0" applyFont="1" applyFill="1" applyBorder="1" applyAlignment="1">
      <alignment horizontal="center" vertical="center"/>
    </xf>
    <xf numFmtId="1" fontId="6" fillId="18" borderId="3" xfId="1" applyNumberFormat="1" applyFont="1" applyFill="1" applyBorder="1" applyAlignment="1">
      <alignment horizontal="center" vertical="center"/>
    </xf>
    <xf numFmtId="14" fontId="6" fillId="18" borderId="7" xfId="0" applyNumberFormat="1" applyFont="1" applyFill="1" applyBorder="1" applyAlignment="1">
      <alignment horizontal="center" vertical="center"/>
    </xf>
    <xf numFmtId="1" fontId="3" fillId="18" borderId="7" xfId="0" applyNumberFormat="1" applyFont="1" applyFill="1" applyBorder="1" applyAlignment="1">
      <alignment horizontal="center" vertical="center"/>
    </xf>
    <xf numFmtId="0" fontId="6" fillId="18" borderId="7" xfId="0" applyFont="1" applyFill="1" applyBorder="1" applyAlignment="1">
      <alignment horizontal="center" vertical="center"/>
    </xf>
    <xf numFmtId="0" fontId="3" fillId="18" borderId="7" xfId="0" applyFont="1" applyFill="1" applyBorder="1" applyAlignment="1" applyProtection="1">
      <alignment horizontal="center" vertical="center"/>
      <protection locked="0"/>
    </xf>
    <xf numFmtId="1" fontId="3" fillId="18" borderId="7" xfId="0" applyNumberFormat="1" applyFont="1" applyFill="1" applyBorder="1" applyAlignment="1" applyProtection="1">
      <alignment horizontal="center" vertical="center"/>
      <protection locked="0"/>
    </xf>
    <xf numFmtId="0" fontId="6" fillId="18" borderId="9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0" xfId="0" applyNumberFormat="1"/>
    <xf numFmtId="14" fontId="3" fillId="0" borderId="5" xfId="0" applyNumberFormat="1" applyFont="1" applyFill="1" applyBorder="1" applyAlignment="1">
      <alignment horizontal="center" vertical="center"/>
    </xf>
    <xf numFmtId="1" fontId="6" fillId="0" borderId="8" xfId="0" applyNumberFormat="1" applyFont="1" applyFill="1" applyBorder="1" applyAlignment="1">
      <alignment horizontal="center" vertical="center"/>
    </xf>
    <xf numFmtId="14" fontId="3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" fontId="6" fillId="0" borderId="3" xfId="1" applyNumberFormat="1" applyFont="1" applyFill="1" applyBorder="1" applyAlignment="1">
      <alignment horizontal="center" vertical="center"/>
    </xf>
    <xf numFmtId="14" fontId="6" fillId="0" borderId="7" xfId="0" applyNumberFormat="1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 applyProtection="1">
      <alignment horizontal="center" vertical="center"/>
      <protection locked="0"/>
    </xf>
    <xf numFmtId="1" fontId="3" fillId="0" borderId="7" xfId="0" applyNumberFormat="1" applyFont="1" applyFill="1" applyBorder="1" applyAlignment="1" applyProtection="1">
      <alignment horizontal="center" vertical="center"/>
      <protection locked="0"/>
    </xf>
    <xf numFmtId="0" fontId="6" fillId="0" borderId="9" xfId="0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Border="1" applyAlignment="1">
      <alignment horizontal="center" vertical="center"/>
    </xf>
    <xf numFmtId="0" fontId="0" fillId="19" borderId="0" xfId="0" applyFill="1"/>
    <xf numFmtId="14" fontId="3" fillId="19" borderId="5" xfId="0" applyNumberFormat="1" applyFont="1" applyFill="1" applyBorder="1" applyAlignment="1">
      <alignment horizontal="center" vertical="center"/>
    </xf>
    <xf numFmtId="1" fontId="6" fillId="19" borderId="8" xfId="0" applyNumberFormat="1" applyFont="1" applyFill="1" applyBorder="1" applyAlignment="1">
      <alignment horizontal="center" vertical="center"/>
    </xf>
    <xf numFmtId="14" fontId="3" fillId="19" borderId="7" xfId="0" applyNumberFormat="1" applyFont="1" applyFill="1" applyBorder="1" applyAlignment="1">
      <alignment horizontal="center" vertical="center"/>
    </xf>
    <xf numFmtId="0" fontId="3" fillId="19" borderId="7" xfId="0" applyFont="1" applyFill="1" applyBorder="1" applyAlignment="1">
      <alignment horizontal="center" vertical="center"/>
    </xf>
    <xf numFmtId="0" fontId="3" fillId="19" borderId="3" xfId="0" applyFont="1" applyFill="1" applyBorder="1" applyAlignment="1">
      <alignment horizontal="center" vertical="center"/>
    </xf>
    <xf numFmtId="1" fontId="6" fillId="19" borderId="3" xfId="1" applyNumberFormat="1" applyFont="1" applyFill="1" applyBorder="1" applyAlignment="1">
      <alignment horizontal="center" vertical="center"/>
    </xf>
    <xf numFmtId="14" fontId="6" fillId="19" borderId="7" xfId="0" applyNumberFormat="1" applyFont="1" applyFill="1" applyBorder="1" applyAlignment="1">
      <alignment horizontal="center" vertical="center"/>
    </xf>
    <xf numFmtId="1" fontId="3" fillId="19" borderId="7" xfId="0" applyNumberFormat="1" applyFont="1" applyFill="1" applyBorder="1" applyAlignment="1">
      <alignment horizontal="center" vertical="center"/>
    </xf>
    <xf numFmtId="0" fontId="6" fillId="19" borderId="7" xfId="0" applyFont="1" applyFill="1" applyBorder="1" applyAlignment="1">
      <alignment horizontal="center" vertical="center"/>
    </xf>
    <xf numFmtId="0" fontId="3" fillId="19" borderId="7" xfId="0" applyFont="1" applyFill="1" applyBorder="1" applyAlignment="1" applyProtection="1">
      <alignment horizontal="center" vertical="center"/>
      <protection locked="0"/>
    </xf>
    <xf numFmtId="1" fontId="3" fillId="19" borderId="7" xfId="0" applyNumberFormat="1" applyFont="1" applyFill="1" applyBorder="1" applyAlignment="1" applyProtection="1">
      <alignment horizontal="center" vertical="center"/>
      <protection locked="0"/>
    </xf>
    <xf numFmtId="0" fontId="6" fillId="19" borderId="9" xfId="0" applyFont="1" applyFill="1" applyBorder="1" applyAlignment="1">
      <alignment horizontal="center" vertical="center"/>
    </xf>
    <xf numFmtId="14" fontId="3" fillId="20" borderId="5" xfId="0" applyNumberFormat="1" applyFont="1" applyFill="1" applyBorder="1" applyAlignment="1">
      <alignment horizontal="center" vertical="center"/>
    </xf>
    <xf numFmtId="1" fontId="6" fillId="20" borderId="8" xfId="0" applyNumberFormat="1" applyFont="1" applyFill="1" applyBorder="1" applyAlignment="1">
      <alignment horizontal="center" vertical="center"/>
    </xf>
    <xf numFmtId="14" fontId="3" fillId="20" borderId="7" xfId="0" applyNumberFormat="1" applyFont="1" applyFill="1" applyBorder="1" applyAlignment="1">
      <alignment horizontal="center" vertical="center"/>
    </xf>
    <xf numFmtId="0" fontId="3" fillId="20" borderId="7" xfId="0" applyFont="1" applyFill="1" applyBorder="1" applyAlignment="1">
      <alignment horizontal="center" vertical="center"/>
    </xf>
    <xf numFmtId="0" fontId="3" fillId="20" borderId="3" xfId="0" applyFont="1" applyFill="1" applyBorder="1" applyAlignment="1">
      <alignment horizontal="center" vertical="center"/>
    </xf>
    <xf numFmtId="1" fontId="6" fillId="20" borderId="3" xfId="1" applyNumberFormat="1" applyFont="1" applyFill="1" applyBorder="1" applyAlignment="1">
      <alignment horizontal="center" vertical="center"/>
    </xf>
    <xf numFmtId="14" fontId="6" fillId="20" borderId="7" xfId="0" applyNumberFormat="1" applyFont="1" applyFill="1" applyBorder="1" applyAlignment="1">
      <alignment horizontal="center" vertical="center"/>
    </xf>
    <xf numFmtId="1" fontId="3" fillId="20" borderId="7" xfId="0" applyNumberFormat="1" applyFont="1" applyFill="1" applyBorder="1" applyAlignment="1">
      <alignment horizontal="center" vertical="center"/>
    </xf>
    <xf numFmtId="0" fontId="6" fillId="20" borderId="7" xfId="0" applyFont="1" applyFill="1" applyBorder="1" applyAlignment="1">
      <alignment horizontal="center" vertical="center"/>
    </xf>
    <xf numFmtId="0" fontId="3" fillId="20" borderId="7" xfId="0" applyFont="1" applyFill="1" applyBorder="1" applyAlignment="1" applyProtection="1">
      <alignment horizontal="center" vertical="center"/>
      <protection locked="0"/>
    </xf>
    <xf numFmtId="1" fontId="3" fillId="20" borderId="7" xfId="0" applyNumberFormat="1" applyFont="1" applyFill="1" applyBorder="1" applyAlignment="1" applyProtection="1">
      <alignment horizontal="center" vertical="center"/>
      <protection locked="0"/>
    </xf>
    <xf numFmtId="0" fontId="6" fillId="20" borderId="9" xfId="0" applyFont="1" applyFill="1" applyBorder="1" applyAlignment="1">
      <alignment horizontal="center" vertical="center"/>
    </xf>
    <xf numFmtId="0" fontId="0" fillId="20" borderId="0" xfId="0" applyFill="1"/>
    <xf numFmtId="0" fontId="0" fillId="18" borderId="3" xfId="0" applyFill="1" applyBorder="1"/>
    <xf numFmtId="0" fontId="9" fillId="18" borderId="3" xfId="0" applyFont="1" applyFill="1" applyBorder="1" applyAlignment="1">
      <alignment vertical="center" wrapText="1"/>
    </xf>
  </cellXfs>
  <cellStyles count="4">
    <cellStyle name="Hipervínculo" xfId="2" builtinId="8"/>
    <cellStyle name="Hyperlink" xfId="3" xr:uid="{CC6FB3F3-661E-4731-99FB-86DE4A2B1E48}"/>
    <cellStyle name="Normal" xfId="0" builtinId="0"/>
    <cellStyle name="Normal 3" xfId="1" xr:uid="{FE2D0E7E-CBDC-4C68-9198-01BDDA5B0B5B}"/>
  </cellStyles>
  <dxfs count="29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colors>
    <mruColors>
      <color rgb="FFFF3300"/>
      <color rgb="FFFC9EA5"/>
      <color rgb="FFFFE4AF"/>
      <color rgb="FFFFFF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[23 JUNIO SEGUIMIENTOS 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rgbClr val="FFC000"/>
          </a:solidFill>
          <a:ln>
            <a:noFill/>
          </a:ln>
          <a:effectLst/>
        </c:spPr>
      </c:pivotFmt>
      <c:pivotFmt>
        <c:idx val="8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PENDIENTE'!$A$5:$A$11</c:f>
              <c:multiLvlStrCache>
                <c:ptCount val="4"/>
                <c:lvl>
                  <c:pt idx="0">
                    <c:v>Area de Gestion de Desarrollo Local Chapinero</c:v>
                  </c:pt>
                  <c:pt idx="1">
                    <c:v>Area de Gestion Policiva  Jurídica Chapinero</c:v>
                  </c:pt>
                  <c:pt idx="2">
                    <c:v>Area de Gestion de Desarrollo Local Chapinero</c:v>
                  </c:pt>
                  <c:pt idx="3">
                    <c:v>Area de Gestion Policiva  Jurídica Chapinero</c:v>
                  </c:pt>
                </c:lvl>
                <c:lvl>
                  <c:pt idx="0">
                    <c:v>Pendiente en terminos</c:v>
                  </c:pt>
                  <c:pt idx="2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PENDIENTE'!$B$5:$B$11</c:f>
              <c:numCache>
                <c:formatCode>General</c:formatCode>
                <c:ptCount val="4"/>
                <c:pt idx="0">
                  <c:v>18</c:v>
                </c:pt>
                <c:pt idx="1">
                  <c:v>4</c:v>
                </c:pt>
                <c:pt idx="2">
                  <c:v>6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[23 JUNIO SEGUIMIENTOS 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AÑOS'!$A$4:$A$13</c:f>
              <c:multiLvlStrCache>
                <c:ptCount val="7"/>
                <c:lvl>
                  <c:pt idx="0">
                    <c:v>CONSULTA</c:v>
                  </c:pt>
                  <c:pt idx="1">
                    <c:v>DERECHO DE PETICION DE INTERES GENERAL</c:v>
                  </c:pt>
                  <c:pt idx="2">
                    <c:v>DERECHO DE PETICION DE INTERES PARTICULAR</c:v>
                  </c:pt>
                  <c:pt idx="3">
                    <c:v>QUEJA</c:v>
                  </c:pt>
                  <c:pt idx="4">
                    <c:v>SOLICITUD DE ACCESO A LA INFORMACION 10 dias</c:v>
                  </c:pt>
                  <c:pt idx="5">
                    <c:v>DERECHO DE PETICION DE INTERES GENERAL</c:v>
                  </c:pt>
                  <c:pt idx="6">
                    <c:v>DERECHO DE PETICION DE INTERES PARTICULAR</c:v>
                  </c:pt>
                </c:lvl>
                <c:lvl>
                  <c:pt idx="0">
                    <c:v>Pendiente en terminos</c:v>
                  </c:pt>
                  <c:pt idx="5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AÑOS'!$B$4:$B$13</c:f>
              <c:numCache>
                <c:formatCode>0</c:formatCode>
                <c:ptCount val="7"/>
                <c:pt idx="0">
                  <c:v>1</c:v>
                </c:pt>
                <c:pt idx="1">
                  <c:v>11</c:v>
                </c:pt>
                <c:pt idx="2">
                  <c:v>8</c:v>
                </c:pt>
                <c:pt idx="3">
                  <c:v>1</c:v>
                </c:pt>
                <c:pt idx="4">
                  <c:v>1</c:v>
                </c:pt>
                <c:pt idx="5">
                  <c:v>5</c:v>
                </c:pt>
                <c:pt idx="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[23 JUNIO SEGUIMIENTOS 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[23 JUNIO SEGUIMIENTOS .xlsx]ESTADO!TablaDinámica1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DP BTE</a:t>
            </a:r>
            <a:r>
              <a:rPr lang="es-CO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CHAPINERO</a:t>
            </a:r>
            <a:endParaRPr lang="es-CO"/>
          </a:p>
        </c:rich>
      </c:tx>
      <c:layout>
        <c:manualLayout>
          <c:xMode val="edge"/>
          <c:yMode val="edge"/>
          <c:x val="0.64203389830508462"/>
          <c:y val="5.906541212232936E-2"/>
        </c:manualLayout>
      </c:layout>
      <c:overlay val="0"/>
      <c:spPr>
        <a:gradFill rotWithShape="1">
          <a:gsLst>
            <a:gs pos="0">
              <a:schemeClr val="accent4">
                <a:satMod val="103000"/>
                <a:lumMod val="102000"/>
                <a:tint val="94000"/>
              </a:schemeClr>
            </a:gs>
            <a:gs pos="50000">
              <a:schemeClr val="accent4">
                <a:satMod val="110000"/>
                <a:lumMod val="100000"/>
                <a:shade val="100000"/>
              </a:schemeClr>
            </a:gs>
            <a:gs pos="100000">
              <a:schemeClr val="accent4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>
              <a:lumMod val="7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0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rgbClr val="C00000"/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0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rgbClr val="FFFF00"/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3.2171656509038069E-2"/>
              <c:y val="-3.0895772120373054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3.0952741076856919E-2"/>
              <c:y val="-1.299015827273171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  <c:pivotFmt>
        <c:idx val="1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6">
              <a:lumMod val="75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13"/>
        <c:spPr>
          <a:solidFill>
            <a:srgbClr val="C00000"/>
          </a:solidFill>
          <a:ln w="19050">
            <a:solidFill>
              <a:schemeClr val="lt1"/>
            </a:solidFill>
          </a:ln>
          <a:effectLst/>
        </c:spPr>
      </c:pivotFmt>
      <c:pivotFmt>
        <c:idx val="14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17525453386123344"/>
          <c:y val="0.11625940061774145"/>
          <c:w val="0.52896377359609714"/>
          <c:h val="0.83876012482741236"/>
        </c:manualLayout>
      </c:layout>
      <c:pieChart>
        <c:varyColors val="1"/>
        <c:ser>
          <c:idx val="0"/>
          <c:order val="0"/>
          <c:tx>
            <c:strRef>
              <c:f>ESTADO!$B$3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586-4EDE-88F4-A4F2376917AE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7586-4EDE-88F4-A4F2376917AE}"/>
              </c:ext>
            </c:extLst>
          </c:dPt>
          <c:dPt>
            <c:idx val="2"/>
            <c:bubble3D val="0"/>
            <c:spPr>
              <a:solidFill>
                <a:srgbClr val="C0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586-4EDE-88F4-A4F2376917A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ESTADO!$A$4:$A$8</c:f>
              <c:strCache>
                <c:ptCount val="4"/>
                <c:pt idx="0">
                  <c:v>PENDIENTE EN TERMINOS</c:v>
                </c:pt>
                <c:pt idx="1">
                  <c:v>PROXIMO A VENCER</c:v>
                </c:pt>
                <c:pt idx="2">
                  <c:v>VENCIDO</c:v>
                </c:pt>
                <c:pt idx="3">
                  <c:v>EN CDI</c:v>
                </c:pt>
              </c:strCache>
            </c:strRef>
          </c:cat>
          <c:val>
            <c:numRef>
              <c:f>ESTADO!$B$4:$B$8</c:f>
              <c:numCache>
                <c:formatCode>General</c:formatCode>
                <c:ptCount val="4"/>
                <c:pt idx="0">
                  <c:v>13</c:v>
                </c:pt>
                <c:pt idx="1">
                  <c:v>5</c:v>
                </c:pt>
                <c:pt idx="2">
                  <c:v>11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586-4EDE-88F4-A4F2376917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0</xdr:row>
      <xdr:rowOff>57149</xdr:rowOff>
    </xdr:from>
    <xdr:to>
      <xdr:col>15</xdr:col>
      <xdr:colOff>752475</xdr:colOff>
      <xdr:row>25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295274</xdr:colOff>
      <xdr:row>1</xdr:row>
      <xdr:rowOff>123824</xdr:rowOff>
    </xdr:from>
    <xdr:to>
      <xdr:col>11</xdr:col>
      <xdr:colOff>400049</xdr:colOff>
      <xdr:row>26</xdr:row>
      <xdr:rowOff>19049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6265B7F-F223-F330-90D6-074C96D564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E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196.389539814816" createdVersion="8" refreshedVersion="8" minRefreshableVersion="3" recordCount="30" xr:uid="{7650D216-1225-4520-A655-27BC78FD14E9}">
  <cacheSource type="worksheet">
    <worksheetSource name="Tabla2"/>
  </cacheSource>
  <cacheFields count="8">
    <cacheField name="Bogota Te Escucha" numFmtId="0">
      <sharedItems containsSemiMixedTypes="0" containsString="0" containsNumber="1" containsInteger="1" minValue="2477762026" maxValue="4340842026"/>
    </cacheField>
    <cacheField name="RADICADO" numFmtId="1">
      <sharedItems containsSemiMixedTypes="0" containsString="0" containsNumber="1" containsInteger="1" minValue="20264211781882" maxValue="20264602164792"/>
    </cacheField>
    <cacheField name="Dependencias ORFEO" numFmtId="0">
      <sharedItems/>
    </cacheField>
    <cacheField name="Usuario ORFEO " numFmtId="0">
      <sharedItems/>
    </cacheField>
    <cacheField name="Tipo petición" numFmtId="0">
      <sharedItems/>
    </cacheField>
    <cacheField name="Días gestión" numFmtId="0">
      <sharedItems containsSemiMixedTypes="0" containsString="0" containsNumber="1" containsInteger="1" minValue="3" maxValue="50"/>
    </cacheField>
    <cacheField name="Tipo de pendiente" numFmtId="0">
      <sharedItems/>
    </cacheField>
    <cacheField name="ESTADO" numFmtId="0">
      <sharedItems containsBlank="1" count="7">
        <s v="VENCIDO"/>
        <s v="PROXIMO A VENCER"/>
        <s v="PENDIENTE EN TERMINOS"/>
        <s v="EN CDI"/>
        <s v="TRAMITE CERRADO" u="1"/>
        <s v="PROXIMO A AVENCER" u="1"/>
        <m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196.389781828701" createdVersion="8" refreshedVersion="8" minRefreshableVersion="3" recordCount="2208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06-02-04T00:00:00" maxDate="2026-06-24T00:00:00" count="235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06-02-04T00:00:00"/>
        <d v="2025-02-10T00:00:00"/>
        <d v="2026-02-16T00:00:00"/>
        <d v="2025-02-18T00:00:00"/>
        <d v="2026-02-24T00:00:00"/>
        <d v="2026-02-25T00:00:00"/>
        <d v="2026-03-06T00:00:00"/>
        <d v="2026-03-13T00:00:00"/>
        <d v="2026-03-17T00:00:00"/>
        <d v="2026-03-20T00:00:00"/>
        <d v="2026-03-26T00:00:00"/>
        <d v="2026-04-06T00:00:00"/>
        <d v="2026-04-07T00:00:00"/>
        <d v="2026-04-08T00:00:00"/>
        <d v="2026-04-10T00:00:00"/>
        <d v="2026-04-11T00:00:00"/>
        <d v="2026-04-14T00:00:00"/>
        <d v="2026-04-22T00:00:00"/>
        <d v="2026-04-27T00:00:00"/>
        <d v="2026-04-30T00:00:00"/>
        <d v="2026-05-07T00:00:00"/>
        <d v="2026-05-08T00:00:00"/>
        <d v="2026-05-20T00:00:00"/>
        <d v="2026-05-21T00:00:00"/>
        <d v="2026-05-28T00:00:00"/>
        <d v="2026-06-04T00:00:00"/>
        <d v="2026-06-10T00:00:00"/>
        <d v="2026-06-12T00:00:00"/>
        <d v="2026-06-16T00:00:00"/>
        <d v="2026-06-19T00:00:00"/>
        <d v="2026-06-23T00:00:00"/>
      </sharedItems>
      <fieldGroup par="23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Date="1" containsMixedTypes="1" minDate="2018-03-20T00:00:00" maxDate="2026-06-19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521002997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7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SOLICITUD DE INFORMACIÓN"/>
        <s v="SOLICITUD DE COPIA 10 días"/>
        <s v="SOLICITUD DE ACCESO A LA INFORMACION 10 dias"/>
        <s v=" _x0009_DERECHO DE PETICION EN INTERES PARTICULAR " u="1"/>
        <s v="DERECHO DE PETICION EN INTERES GENERAL" u="1"/>
        <s v="DERECHO DE PETICION EN INTERES PARTICULAR " u="1"/>
        <s v="DERECHO DE PETICION EN INTERES PARTICULAR" u="1"/>
        <s v=" _x0009_DERECHO DE PETICION EN INTERES GENERAL" u="1"/>
        <s v=" _x0009_DERECHO DE PETICION EN INTERES PARTICULAR" u="1"/>
        <s v=" _x0009_DERECHO DE PETICION DE INFORMACIONES" u="1"/>
        <s v="DERECHO DE PETICION EN INTERES GENERAL /" u="1"/>
        <s v=" _x0009_DERECHO DE PETICION EN INTERES GENERAL " u="1"/>
        <m u="1"/>
        <n v="4"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1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Area de Gestion Policiva  Inspecciones Chapinero"/>
        <m u="1"/>
        <s v=" 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64600808192" maxValue="20264600808192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  <cacheField name="Meses (FECHA INGRESO BASE)" numFmtId="0" databaseField="0">
      <fieldGroup base="0">
        <rangePr groupBy="months" startDate="2006-02-04T00:00:00" endDate="2026-06-24T00:00:00"/>
        <groupItems count="14">
          <s v="&lt;4/02/2006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4/06/2026"/>
        </groupItems>
      </fieldGroup>
    </cacheField>
    <cacheField name="Trimestres (FECHA INGRESO BASE)" numFmtId="0" databaseField="0">
      <fieldGroup base="0">
        <rangePr groupBy="quarters" startDate="2006-02-04T00:00:00" endDate="2026-06-24T00:00:00"/>
        <groupItems count="6">
          <s v="&lt;4/02/2006"/>
          <s v="Trim.1"/>
          <s v="Trim.2"/>
          <s v="Trim.3"/>
          <s v="Trim.4"/>
          <s v="&gt;24/06/2026"/>
        </groupItems>
      </fieldGroup>
    </cacheField>
    <cacheField name="Años (FECHA INGRESO BASE)" numFmtId="0" databaseField="0">
      <fieldGroup base="0">
        <rangePr groupBy="years" startDate="2006-02-04T00:00:00" endDate="2026-06-24T00:00:00"/>
        <groupItems count="23">
          <s v="&lt;4/02/2006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24/06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n v="2477762026"/>
    <n v="20264601164072"/>
    <s v="Area de Gestion de Desarrollo Local Chapinero"/>
    <s v="DIEGO ANDRES GARCIA CADENA"/>
    <s v="DERECHO DE PETICION DE INTERES PARTICULAR"/>
    <n v="50"/>
    <s v="VENCIDO CON RESPUESTA PROYECTADA 20265220196731"/>
    <x v="0"/>
  </r>
  <r>
    <n v="2811902026"/>
    <n v="20264601365472"/>
    <s v="Area de Gestion de Desarrollo Local Chapinero"/>
    <s v="CESAR ALFREDO VALENCIA CELIS"/>
    <s v="DERECHO DE PETICION DE INTERES PARTICULAR"/>
    <n v="42"/>
    <s v="VENCIDO CON RESPUESTA PROYECTADA 20265220241631"/>
    <x v="0"/>
  </r>
  <r>
    <n v="3424712026"/>
    <n v="20264601659162"/>
    <s v="Area de Gestion de Desarrollo Local Chapinero"/>
    <s v="DAVID RICARDO PENALOZA LOMBO"/>
    <s v="DERECHO DE PETICION DE INTERES GENERAL"/>
    <n v="27"/>
    <s v="VENCIDO PROYECTA 20265220238731"/>
    <x v="0"/>
  </r>
  <r>
    <n v="3456432026"/>
    <n v="20264601671052"/>
    <s v="Area de Gestion Policiva  Jurídica Chapinero"/>
    <s v=" _x0009_MARCIA NATALIA ALMECIGA RODRIGUEZ"/>
    <s v="DERECHO DE PETICION DE INTERES PARTICULAR"/>
    <n v="25"/>
    <s v="VENCIDO SIN RESPUESTA"/>
    <x v="0"/>
  </r>
  <r>
    <n v="3628722026"/>
    <n v="20264601811802"/>
    <s v="Area de Gestion Policiva  Jurídica Chapinero"/>
    <s v="JULIAN RENE RENGIFO NINO"/>
    <s v="DERECHO DE PETICION DE INTERES PARTICULAR"/>
    <n v="21"/>
    <s v="VENCIDO SIN RESPUESTA"/>
    <x v="0"/>
  </r>
  <r>
    <n v="4079742026"/>
    <n v="20264601904932"/>
    <s v="Area de Gestion de Desarrollo Local Chapinero"/>
    <s v="BRAYAN STIVEN SUAREZ BORJA"/>
    <s v="DERECHO DE PETICION DE INTERES GENERAL"/>
    <n v="21"/>
    <s v="VENCIDO CONRESPUESTA PROYECTADA  20265220251021-20265220230071   "/>
    <x v="0"/>
  </r>
  <r>
    <n v="3663872026"/>
    <n v="20264601810492"/>
    <s v="Area de Gestion de Desarrollo Local Chapinero"/>
    <s v="ROSSEMBERG ORLANDO NOVOA RODRIGUEZ"/>
    <s v="DERECHO DE PETICION DE INTERES GENERAL"/>
    <n v="19"/>
    <s v="VENCIDO SIN RESPUESTA"/>
    <x v="0"/>
  </r>
  <r>
    <n v="3699772026"/>
    <n v="20264211781882"/>
    <s v="Area de Gestion Policiva  Jurídica Chapinero"/>
    <s v="ANGELA MARIA SAMUDIO LOPEZ"/>
    <s v="DERECHO DE PETICION DE INTERES GENERAL"/>
    <n v="19"/>
    <s v="VENCIDO CON RESPUESTA PROYECTADA  20265230109063  20265230251561    "/>
    <x v="0"/>
  </r>
  <r>
    <n v="3705092026"/>
    <n v="20264601825222"/>
    <s v="Area de Gestion de Desarrollo Local Chapinero"/>
    <s v="ROSSEMBERG ORLANDO NOVOA RODRIGUEZ"/>
    <s v="DERECHO DE PETICION DE INTERES PARTICULAR"/>
    <n v="18"/>
    <s v="VENCIDO SIN RESPUESTA"/>
    <x v="0"/>
  </r>
  <r>
    <n v="3764112026"/>
    <n v="20264211818512"/>
    <s v="Area de Gestion Policiva  Jurídica Chapinero"/>
    <s v="ANDREA CAROLINA ALFARO SALAS"/>
    <s v="DERECHO DE PETICION DE INTERES GENERAL"/>
    <n v="18"/>
    <s v="VENCIDO SIN RESPUESTA"/>
    <x v="0"/>
  </r>
  <r>
    <n v="3951962026"/>
    <n v="20264601929292"/>
    <s v="Area de Gestion de Desarrollo Local Chapinero"/>
    <s v="ANGELA MARIA SAMUDIO LOPEZ"/>
    <s v="DERECHO DE PETICION DE INTERES PARTICULAR"/>
    <n v="13"/>
    <s v="PENDIENTE PROXIMO A VENCER SIN RESPUESTA"/>
    <x v="1"/>
  </r>
  <r>
    <n v="4079742026"/>
    <n v="20264601933162"/>
    <s v="Area de Gestion Policiva  Jurídica Chapinero"/>
    <s v="KELLY JOHANA ORJUELA BAUTISTA"/>
    <s v="DERECHO DE PETICION DE INTERES PARTICULAR"/>
    <n v="13"/>
    <s v="PENDIENTE PROXIMO A VENCER SIN RESPUESTA"/>
    <x v="1"/>
  </r>
  <r>
    <n v="3997452026"/>
    <n v="20264601977862"/>
    <s v="Area de Gestion de Desarrollo Local Chapinero"/>
    <s v="EDUARDO ANDRES BUSTOS VIVERO"/>
    <s v="SOLICITUD DE ACCESO A LA INFORMACION 10 dias"/>
    <n v="11"/>
    <s v="VENCIDO PROYECTA 20265220236761 SIN BTE"/>
    <x v="0"/>
  </r>
  <r>
    <n v="4021552026"/>
    <n v="20264211971652"/>
    <s v="Area de Gestion de Desarrollo Local Chapinero"/>
    <s v="MONIZA MONTES MERCADO(E)"/>
    <s v="DERECHO DE PETICION DE INTERES GENERAL"/>
    <n v="11"/>
    <s v="PENDIENTE PROXIMO A VENCER SIN RESPUESTA"/>
    <x v="1"/>
  </r>
  <r>
    <n v="4021662026"/>
    <n v="20264211971742"/>
    <s v="Area de Gestion de Desarrollo Local Chapinero"/>
    <s v="JIMMY DAVID RIOS JADED"/>
    <s v="DERECHO DE PETICION DE INTERES GENERAL"/>
    <n v="11"/>
    <s v="PENDIENTE PROXIMO A VENCER SIN RESPUESTA"/>
    <x v="1"/>
  </r>
  <r>
    <n v="4022842026"/>
    <n v="20264601990332"/>
    <s v="Area de Gestion Policiva  Jurídica Chapinero"/>
    <s v="JULIAN RENE RENGIFO NINO"/>
    <s v="DERECHO DE PETICION DE INTERES PARTICULAR"/>
    <n v="11"/>
    <s v="PENDIENTE PROXIMO A VENCER SIN RESPUESTA"/>
    <x v="1"/>
  </r>
  <r>
    <n v="4067822026"/>
    <n v="20264602028342"/>
    <s v="Area de Gestion Policiva  Jurídica Chapinero"/>
    <s v="JULIAN RENE RENGIFO NINO"/>
    <s v="QUEJA"/>
    <n v="9"/>
    <s v="PENDIENTE EN TERMINOS SIN RESPUESTA"/>
    <x v="2"/>
  </r>
  <r>
    <n v="4079742026"/>
    <n v="20264602012312"/>
    <s v="Area de Gestion de Desarrollo Local Chapinero"/>
    <s v="CARLOS ANDRES LEMUS ACEVEDO"/>
    <s v="DERECHO DE PETICION DE INTERES GENERAL"/>
    <n v="9"/>
    <s v="EN CDI"/>
    <x v="3"/>
  </r>
  <r>
    <n v="4079742026"/>
    <n v="20264602074862"/>
    <s v="Area de Gestion Policiva  Jurídica Chapinero"/>
    <s v="JULIAN RENE RENGIFO NINO"/>
    <s v="DERECHO DE PETICION DE INTERES PARTICULAR"/>
    <n v="9"/>
    <s v="PENDIENTE EN TERMINOS SIN RESPUESTA"/>
    <x v="2"/>
  </r>
  <r>
    <n v="4079742026"/>
    <n v="20264602045462"/>
    <s v="Area de Gestion de Desarrollo Local Chapinero"/>
    <s v="FABIAN ANDRES CARDONA MARTINEZ"/>
    <s v="DERECHO DE PETICION DE INTERES GENERAL"/>
    <n v="8"/>
    <s v="PENDIENTE EN TERMINOS PROYECTA 20265220251731"/>
    <x v="2"/>
  </r>
  <r>
    <n v="4079742026"/>
    <n v="20264602058272"/>
    <s v="Area de Gestion de Desarrollo Local Chapinero"/>
    <s v="FABIAN ANDRES CARDONA MARTINEZ"/>
    <s v="DERECHO DE PETICION DE INTERES GENERAL"/>
    <n v="8"/>
    <s v="PENDIENTE EN TERMINOS PROYECTA 20265220251771"/>
    <x v="2"/>
  </r>
  <r>
    <n v="4079742026"/>
    <n v="20264602108202"/>
    <s v="Area de Gestion de Desarrollo Local Chapinero"/>
    <s v="ROSSEMBERG ORLANDO NOVOA RODRIGUEZ"/>
    <s v="DERECHO DE PETICION DE INTERES PARTICULAR"/>
    <n v="8"/>
    <s v="PENDIENTE EN TERMINOS SIN RESPUESTA"/>
    <x v="2"/>
  </r>
  <r>
    <n v="3761792026"/>
    <n v="20264602136942"/>
    <s v="Area de Gestion de Desarrollo Local Chapinero"/>
    <s v="FABIAN ANDRES CARDONA MARTINEZ"/>
    <s v="DERECHO DE PETICION DE INTERES GENERAL"/>
    <n v="5"/>
    <s v="PENDIENTE EN TERMINOS SIN RESPUESTA"/>
    <x v="2"/>
  </r>
  <r>
    <n v="4254402026"/>
    <n v="20264602140252"/>
    <s v="Area de Gestion de Desarrollo Local Chapinero"/>
    <s v="SANTIAGO STIVEN CASTELLANOS ESPITIA"/>
    <s v="DERECHO DE PETICION DE INTERES GENERAL"/>
    <n v="5"/>
    <s v="PENDIENTE EN TERMINOS SIN RESPUESTA"/>
    <x v="2"/>
  </r>
  <r>
    <n v="4264082026"/>
    <n v="20264602134572"/>
    <s v="Area de Gestion de Desarrollo Local Chapinero"/>
    <s v="ROSSEMBERG ORLANDO NOVOA RODRIGUEZ"/>
    <s v="DERECHO DE PETICION DE INTERES GENERAL"/>
    <n v="5"/>
    <s v="PENDIENTE EN TERMINOS SIN RESPUESTA"/>
    <x v="2"/>
  </r>
  <r>
    <n v="3703042026"/>
    <n v="20264602147462"/>
    <s v="Area de Gestion de Desarrollo Local Chapinero"/>
    <s v="MATEO CORREA GRAND"/>
    <s v="DERECHO DE PETICION DE INTERES PARTICULAR"/>
    <n v="5"/>
    <s v="PENDIENTE EN TERMINOS SIN RESPUESTA"/>
    <x v="2"/>
  </r>
  <r>
    <n v="3950402026"/>
    <n v="20264602156862"/>
    <s v="Area de Gestion de Desarrollo Local Chapinero"/>
    <s v="FABIAN ANDRES CARDONA MARTINEZ"/>
    <s v="CONSULTA"/>
    <n v="4"/>
    <s v="PENDIENTE EN TERMINOS SIN RESPUESTA"/>
    <x v="2"/>
  </r>
  <r>
    <n v="4301482026"/>
    <n v="20264602164792"/>
    <s v="Area de Gestion de Desarrollo Local Chapinero"/>
    <s v="YEISON FAVIAN MORA ACEVEDO"/>
    <s v="DERECHO DE PETICION DE INTERES GENERAL"/>
    <n v="4"/>
    <s v="PENDIENTE EN TERMINOS SIN RESPUESTA"/>
    <x v="2"/>
  </r>
  <r>
    <n v="4320252026"/>
    <n v="20264602152482"/>
    <s v="Area de Gestion de Desarrollo Local Chapinero"/>
    <s v="FABIAN ANDRES CARDONA MARTINEZ"/>
    <s v="DERECHO DE PETICION DE INTERES GENERAL"/>
    <n v="3"/>
    <s v="PENDIENTE EN TERMINOS SIN RESPUESTA"/>
    <x v="2"/>
  </r>
  <r>
    <n v="4340842026"/>
    <n v="20264602157882"/>
    <s v="Area de Gestion de Desarrollo Local Chapinero"/>
    <s v="EDGAR DUVAN SUAREZ RINCON"/>
    <s v="DERECHO DE PETICION DE INTERES PARTICULAR"/>
    <n v="3"/>
    <s v="PENDIENTE EN TERMINOS SIN RESPUESTA"/>
    <x v="2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08">
  <r>
    <x v="0"/>
    <n v="1849522022"/>
    <d v="2022-05-12T00:00:00"/>
    <s v="Gestionado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d v="2021-11-25T00:00:00"/>
    <s v="Gestionado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d v="2022-01-12T00:00:00"/>
    <s v="Gestionado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d v="2022-01-14T00:00:00"/>
    <s v="Gestionado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d v="2022-01-18T00:00:00"/>
    <s v="Gestionado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d v="2022-01-19T00:00:00"/>
    <s v="Gestionado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d v="2022-01-27T00:00:00"/>
    <s v="Gestionado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d v="2022-02-01T00:00:00"/>
    <s v="Gestionado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d v="2022-02-01T00:00:00"/>
    <s v="Gestionado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d v="2022-02-01T00:00:00"/>
    <s v="Gestionado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d v="2022-02-01T00:00:00"/>
    <s v="Gestionado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d v="2022-02-01T00:00:00"/>
    <s v="Gestionado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d v="2022-02-03T00:00:00"/>
    <s v="Gestionado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d v="2022-02-06T00:00:00"/>
    <s v="Gestionado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d v="2022-02-06T00:00:00"/>
    <s v="Gestionado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d v="2022-02-06T00:00:00"/>
    <s v="Gestionado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d v="2022-02-07T00:00:00"/>
    <s v="Gestionado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d v="2022-02-10T00:00:00"/>
    <s v="Gestionado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d v="2022-02-13T00:00:00"/>
    <s v="Gestionado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d v="2022-03-01T00:00:00"/>
    <s v="Gestionado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d v="2022-03-08T00:00:00"/>
    <s v="Gestionado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d v="2022-03-09T00:00:00"/>
    <s v="Gestionado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d v="2022-01-18T00:00:00"/>
    <s v="Gestionado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d v="2022-01-31T00:00:00"/>
    <s v="Gestionado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d v="2022-03-01T00:00:00"/>
    <s v="Gestionado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d v="2022-03-04T00:00:00"/>
    <s v="Gestionado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d v="2021-12-16T00:00:00"/>
    <s v="Gestionado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d v="2021-12-29T00:00:00"/>
    <s v="Gestionado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d v="2022-01-06T00:00:00"/>
    <s v="Gestionado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d v="2022-01-13T00:00:00"/>
    <s v="Gestionado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d v="2022-01-13T00:00:00"/>
    <s v="Gestionado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d v="2022-01-14T00:00:00"/>
    <s v="Gestionado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d v="2022-01-14T00:00:00"/>
    <s v="Gestionado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d v="2022-01-14T00:00:00"/>
    <s v="Gestionado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d v="2022-01-17T00:00:00"/>
    <s v="Gestionado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d v="2022-01-17T00:00:00"/>
    <s v="Gestionado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d v="2022-01-18T00:00:00"/>
    <s v="Gestionado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d v="2022-01-19T00:00:00"/>
    <s v="Gestionado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d v="2022-01-19T00:00:00"/>
    <s v="Gestionado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d v="2022-01-20T00:00:00"/>
    <s v="Gestionado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d v="2022-01-21T00:00:00"/>
    <s v="Gestionado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d v="2022-01-21T00:00:00"/>
    <s v="Gestionado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d v="2022-01-24T00:00:00"/>
    <s v="Gestionado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d v="2022-01-25T00:00:00"/>
    <s v="Gestionado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d v="2022-01-26T00:00:00"/>
    <s v="Gestionado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d v="2022-01-27T00:00:00"/>
    <s v="Gestionado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d v="2022-01-27T00:00:00"/>
    <s v="Gestionado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d v="2022-01-31T00:00:00"/>
    <s v="Gestionado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d v="2022-02-01T00:00:00"/>
    <s v="Gestionado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d v="2022-02-02T00:00:00"/>
    <s v="Gestionado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d v="2022-02-03T00:00:00"/>
    <s v="Gestionado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d v="2022-02-03T00:00:00"/>
    <s v="Gestionado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d v="2022-02-06T00:00:00"/>
    <s v="Gestionado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d v="2022-02-06T00:00:00"/>
    <s v="Gestionado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d v="2022-02-06T00:00:00"/>
    <s v="Gestionado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d v="2022-02-06T00:00:00"/>
    <s v="Gestionado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d v="2022-02-06T00:00:00"/>
    <s v="Gestionado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d v="2022-02-09T00:00:00"/>
    <s v="Gestionado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d v="2022-02-13T00:00:00"/>
    <s v="Gestionado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d v="2022-02-15T00:00:00"/>
    <s v="Gestionado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d v="2022-02-15T00:00:00"/>
    <s v="Gestionado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d v="2022-02-15T00:00:00"/>
    <s v="Gestionado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d v="2022-02-16T00:00:00"/>
    <s v="Gestionado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d v="2022-02-16T00:00:00"/>
    <s v="Gestionado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d v="2022-02-17T00:00:00"/>
    <s v="Gestionado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d v="2022-02-17T00:00:00"/>
    <s v="Gestionado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d v="2022-02-17T00:00:00"/>
    <s v="Gestionado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d v="2022-02-21T00:00:00"/>
    <s v="Gestionado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d v="2022-02-22T00:00:00"/>
    <s v="Gestionado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d v="2022-02-22T00:00:00"/>
    <s v="Gestionado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d v="2022-02-23T00:00:00"/>
    <s v="Gestionado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d v="2022-02-23T00:00:00"/>
    <s v="Gestionado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d v="2022-02-28T00:00:00"/>
    <s v="Gestionado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d v="2022-02-28T00:00:00"/>
    <s v="Gestionado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d v="2022-03-01T00:00:00"/>
    <s v="Gestionado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d v="2022-03-01T00:00:00"/>
    <s v="Gestionado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d v="2022-03-02T00:00:00"/>
    <s v="Gestionado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d v="2022-03-02T00:00:00"/>
    <s v="Gestionado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d v="2022-03-08T00:00:00"/>
    <s v="Gestionado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d v="2022-03-09T00:00:00"/>
    <s v="Gestionado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d v="2022-03-09T00:00:00"/>
    <s v="Gestionado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d v="2022-03-09T00:00:00"/>
    <s v="Gestionado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d v="2022-03-10T00:00:00"/>
    <s v="Gestionado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d v="2022-03-10T00:00:00"/>
    <s v="Gestionado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d v="2022-03-10T00:00:00"/>
    <s v="Gestionado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d v="2022-03-22T00:00:00"/>
    <s v="Gestionado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d v="2022-01-11T00:00:00"/>
    <s v="Gestionado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d v="2022-01-14T00:00:00"/>
    <s v="Gestionado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d v="2022-01-17T00:00:00"/>
    <s v="Gestionado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d v="2022-02-15T00:00:00"/>
    <s v="Gestionado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d v="2022-01-06T00:00:00"/>
    <s v="Gestionado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d v="2022-01-18T00:00:00"/>
    <s v="Gestionado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d v="2022-01-19T00:00:00"/>
    <s v="Gestionado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d v="2022-01-19T00:00:00"/>
    <s v="Gestionado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d v="2022-01-19T00:00:00"/>
    <s v="Gestionado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d v="2022-01-26T00:00:00"/>
    <s v="Gestionado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d v="2022-02-10T00:00:00"/>
    <s v="Gestionado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d v="2022-02-13T00:00:00"/>
    <s v="Gestionado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d v="2022-02-24T00:00:00"/>
    <s v="Gestionado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d v="2022-02-24T00:00:00"/>
    <s v="Gestionado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d v="2022-02-24T00:00:00"/>
    <s v="Gestionado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d v="2022-02-28T00:00:00"/>
    <s v="Gestionado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d v="2022-02-28T00:00:00"/>
    <s v="Gestionado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d v="2022-03-01T00:00:00"/>
    <s v="Gestionado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d v="2022-03-02T00:00:00"/>
    <s v="Gestionado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d v="2022-03-02T00:00:00"/>
    <s v="Gestionado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d v="2022-03-04T00:00:00"/>
    <s v="Gestionado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d v="2022-03-07T00:00:00"/>
    <s v="Gestionado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d v="2022-03-10T00:00:00"/>
    <s v="Gestionado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d v="2022-03-10T00:00:00"/>
    <s v="Gestionado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d v="2022-03-11T00:00:00"/>
    <s v="Gestionado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d v="2022-03-14T00:00:00"/>
    <s v="Gestionado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d v="2022-03-14T00:00:00"/>
    <s v="Gestionado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d v="2022-01-11T00:00:00"/>
    <s v="Gestionado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d v="2022-01-12T00:00:00"/>
    <s v="Gestionado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d v="2022-01-24T00:00:00"/>
    <s v="Gestionado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d v="2022-02-07T00:00:00"/>
    <s v="Gestionado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d v="2022-02-10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d v="2022-02-24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d v="2022-03-01T00:00:00"/>
    <s v="Gestionado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d v="2022-03-02T00:00:00"/>
    <s v="Gestionado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d v="2022-03-15T00:00:00"/>
    <s v="Gestionado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d v="2022-03-15T00:00:00"/>
    <s v="Gestionado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d v="2022-03-16T00:00:00"/>
    <s v="Gestionado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d v="2022-03-16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d v="2022-03-17T00:00:00"/>
    <s v="Gestionado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d v="2022-03-17T00:00:00"/>
    <s v="Gestionado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d v="2022-03-17T00:00:00"/>
    <s v="Gestionado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d v="2022-03-18T00:00:00"/>
    <s v="Gestionado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d v="2022-03-18T00:00:00"/>
    <s v="Gestionado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d v="2022-03-22T00:00:00"/>
    <s v="Gestionado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d v="2022-03-23T00:00:00"/>
    <s v="Gestionado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d v="2022-03-23T00:00:00"/>
    <s v="Gestionado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d v="2022-03-29T00:00:00"/>
    <s v="Gestionado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d v="2022-03-30T00:00:00"/>
    <s v="Gestionado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d v="2022-03-30T00:00:00"/>
    <s v="Gestionado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d v="2022-04-04T00:00:00"/>
    <s v="Gestionado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d v="2022-04-04T00:00:00"/>
    <s v="Gestionado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d v="2022-04-04T00:00:00"/>
    <s v="Gestionado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d v="2022-04-04T00:00:00"/>
    <s v="Gestionado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d v="2022-04-04T00:00:00"/>
    <s v="Gestionado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d v="2022-04-05T00:00:00"/>
    <s v="Gestionado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d v="2022-04-06T00:00:00"/>
    <s v="Gestionado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d v="2022-04-06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d v="2022-04-06T00:00:00"/>
    <s v="Gestionado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d v="2022-04-11T00:00:00"/>
    <s v="Gestionado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d v="2022-04-1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d v="2022-04-12T00:00:00"/>
    <s v="Gestionado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d v="2022-04-12T00:00:00"/>
    <s v="Gestionado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d v="2022-04-19T00:00:00"/>
    <s v="Gestionado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d v="2022-04-20T00:00:00"/>
    <s v="Gestionado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d v="2022-04-21T00:00:00"/>
    <s v="Gestionado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d v="2022-04-21T00:00:00"/>
    <s v="Gestionado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d v="2022-04-22T00:00:00"/>
    <s v="Gestionado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d v="2022-04-25T00:00:00"/>
    <s v="Gestionado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d v="2022-04-26T00:00:00"/>
    <s v="Gestionado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d v="2022-04-26T00:00:00"/>
    <s v="Gestionado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d v="2022-04-27T00:00:00"/>
    <s v="Gestionado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d v="2022-04-27T00:00:00"/>
    <s v="Gestionado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d v="2022-04-29T00:00:00"/>
    <s v="Gestionado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d v="2022-04-29T00:00:00"/>
    <s v="Gestionado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d v="2022-04-29T00:00:00"/>
    <s v="Gestionado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d v="2022-05-02T00:00:00"/>
    <s v="Gestionado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d v="2022-05-02T00:00:00"/>
    <s v="Gestionado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d v="2022-05-02T00:00:00"/>
    <s v="Gestionado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d v="2022-05-03T00:00:00"/>
    <s v="Gestionado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d v="2022-05-04T00:00:00"/>
    <s v="Gestionado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d v="2022-05-04T00:00:00"/>
    <s v="Gestionado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d v="2022-05-06T00:00:00"/>
    <s v="Gestionado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d v="2022-05-06T00:00:00"/>
    <s v="Gestionado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d v="2022-05-06T00:00:00"/>
    <s v="Gestionado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d v="2022-05-09T00:00:00"/>
    <s v="Gestionado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d v="2022-05-09T00:00:00"/>
    <s v="Gestionado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d v="2022-05-10T00:00:00"/>
    <s v="Gestionado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d v="2022-05-10T00:00:00"/>
    <s v="Gestionado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d v="2022-05-10T00:00:00"/>
    <s v="Gestionado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d v="2022-05-10T00:00:00"/>
    <s v="Gestionado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d v="2022-05-10T00:00:00"/>
    <s v="Gestionado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d v="2022-05-11T00:00:00"/>
    <s v="Gestionado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d v="2022-05-11T00:00:00"/>
    <s v="Gestionado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d v="2022-05-12T00:00:00"/>
    <s v="Gestionado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d v="2022-05-12T00:00:00"/>
    <s v="Gestionado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d v="2022-05-13T00:00:00"/>
    <s v="Gestionado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d v="2022-05-13T00:00:00"/>
    <s v="Gestionado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d v="2022-05-16T00:00:00"/>
    <s v="Gestionado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d v="2022-05-17T00:00:00"/>
    <s v="Gestionado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d v="2022-05-17T00:00:00"/>
    <s v="Gestionado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d v="2022-05-18T00:00:00"/>
    <s v="Gestionado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d v="2022-05-18T00:00:00"/>
    <s v="Gestionado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d v="2022-05-18T00:00:00"/>
    <s v="Gestionado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d v="2022-05-19T00:00:00"/>
    <s v="Gestionado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d v="2022-05-19T00:00:00"/>
    <s v="Gestionado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d v="2022-05-23T00:00:00"/>
    <s v="Gestionado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d v="2022-05-23T00:00:00"/>
    <s v="Gestionado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d v="2022-05-24T00:00:00"/>
    <s v="Gestionado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d v="2022-05-24T00:00:00"/>
    <s v="Gestionado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d v="2022-05-24T00:00:00"/>
    <s v="Gestionado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d v="2022-05-25T00:00:00"/>
    <s v="Gestionado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d v="2022-05-25T00:00:00"/>
    <s v="Gestionado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d v="2022-05-25T00:00:00"/>
    <s v="Gestionado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d v="2022-05-25T00:00:00"/>
    <s v="Gestionado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d v="2022-05-26T00:00:00"/>
    <s v="Gestionado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d v="2022-05-26T00:00:00"/>
    <s v="Gestionado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d v="2022-05-26T00:00:00"/>
    <s v="Gestionado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d v="2022-05-27T00:00:00"/>
    <s v="Gestionado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d v="2022-05-27T00:00:00"/>
    <s v="Gestionado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d v="2022-05-27T00:00:00"/>
    <s v="Gestionado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d v="2022-06-01T00:00:00"/>
    <s v="Gestionado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d v="2022-06-01T00:00:00"/>
    <s v="Gestionado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d v="2022-06-06T00:00:00"/>
    <s v="Gestionado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d v="2022-06-06T00:00:00"/>
    <s v="Gestionado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d v="2022-06-06T00:00:00"/>
    <s v="Gestionado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d v="2022-06-07T00:00:00"/>
    <s v="Gestionado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d v="2022-06-07T00:00:00"/>
    <s v="Gestionado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d v="2022-06-07T00:00:00"/>
    <s v="Gestionado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d v="2022-06-07T00:00:00"/>
    <s v="Gestionado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d v="2022-06-08T00:00:00"/>
    <s v="Gestionado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d v="2022-06-08T00:00:00"/>
    <s v="Gestionado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d v="2022-06-09T00:00:00"/>
    <s v="Gestionado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d v="2022-06-10T00:00:00"/>
    <s v="Gestionado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d v="2022-06-10T00:00:00"/>
    <s v="Gestionado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d v="2022-06-14T00:00:00"/>
    <s v="Gestionado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d v="2022-06-15T00:00:00"/>
    <s v="Gestionado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d v="2022-06-17T00:00:00"/>
    <s v="Gestionado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d v="2022-06-23T00:00:00"/>
    <s v="Gestionado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d v="2022-06-24T00:00:00"/>
    <s v="Gestionado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d v="2022-06-29T00:00:00"/>
    <s v="Gestionado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d v="2022-06-29T00:00:00"/>
    <s v="Gestionado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d v="2022-06-30T00:00:00"/>
    <s v="Gestionado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d v="2022-06-30T00:00:00"/>
    <s v="Gestionado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d v="2022-06-30T00:00:00"/>
    <s v="Gestionado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d v="2022-06-30T00:00:00"/>
    <s v="Gestionado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d v="2022-07-01T00:00:00"/>
    <s v="Gestionado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d v="2022-07-01T00:00:00"/>
    <s v="Gestionado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d v="2022-07-05T00:00:00"/>
    <s v="Gestionado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d v="2022-07-06T00:00:00"/>
    <s v="Gestionado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d v="2022-07-06T00:00:00"/>
    <s v="Gestionado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d v="2022-07-07T00:00:00"/>
    <s v="Gestionado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d v="2022-07-07T00:00:00"/>
    <s v="Gestionado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d v="2022-07-12T00:00:00"/>
    <s v="Gestionado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d v="2022-07-12T00:00:00"/>
    <s v="Gestionado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d v="2022-07-13T00:00:00"/>
    <s v="Gestionado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d v="2022-07-14T00:00:00"/>
    <s v="Gestionado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d v="2022-07-15T00:00:00"/>
    <s v="Gestionado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d v="2022-07-15T00:00:00"/>
    <s v="Gestionado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d v="2022-07-18T00:00:00"/>
    <s v="Gestionado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d v="2022-07-19T00:00:00"/>
    <s v="Gestionado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d v="2022-07-19T00:00:00"/>
    <s v="Gestionado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d v="2022-07-21T00:00:00"/>
    <s v="Gestionado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d v="2022-07-22T00:00:00"/>
    <s v="Gestionado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d v="2022-07-25T00:00:00"/>
    <s v="Gestionado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d v="2022-07-25T00:00:00"/>
    <s v="Gestionado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d v="2022-07-27T00:00:00"/>
    <s v="Gestionado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d v="2022-07-27T00:00:00"/>
    <s v="Gestionado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d v="2022-07-28T00:00:00"/>
    <s v="Gestionado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d v="2022-07-29T00:00:00"/>
    <s v="Gestionado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d v="2022-08-02T00:00:00"/>
    <s v="Gestionado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d v="2022-08-03T00:00:00"/>
    <s v="Gestionado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d v="2022-08-03T00:00:00"/>
    <s v="Gestionado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d v="2022-08-04T00:00:00"/>
    <s v="Gestionado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d v="2022-08-04T00:00:00"/>
    <s v="Gestionado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d v="2022-08-05T00:00:00"/>
    <s v="Gestionado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d v="2022-08-08T00:00:00"/>
    <s v="Gestionado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d v="2022-08-09T00:00:00"/>
    <s v="Gestionado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d v="2022-08-09T00:00:00"/>
    <s v="Gestionado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d v="2022-08-09T00:00:00"/>
    <s v="Gestionado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d v="2022-08-10T00:00:00"/>
    <s v="Gestionado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d v="2022-08-10T00:00:00"/>
    <s v="Gestionado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d v="2022-08-12T00:00:00"/>
    <s v="Gestionado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d v="2022-08-12T00:00:00"/>
    <s v="Gestionado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d v="2022-08-12T00:00:00"/>
    <s v="Gestionado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d v="2022-08-17T00:00:00"/>
    <s v="Gestionado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d v="2022-08-17T00:00:00"/>
    <s v="Gestionado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d v="2022-08-17T00:00:00"/>
    <s v="Gestionado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d v="2022-08-17T00:00:00"/>
    <s v="Gestionado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d v="2022-08-18T00:00:00"/>
    <s v="Gestionado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d v="2022-08-18T00:00:00"/>
    <s v="Gestionado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d v="2022-08-18T00:00:00"/>
    <s v="Gestionado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d v="2022-08-18T00:00:00"/>
    <s v="Gestionado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d v="2022-08-22T00:00:00"/>
    <s v="Gestionado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d v="2022-08-22T00:00:00"/>
    <s v="Gestionado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d v="2022-08-24T00:00:00"/>
    <s v="Gestionado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d v="2022-08-26T00:00:00"/>
    <s v="Gestionado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d v="2022-08-26T00:00:00"/>
    <s v="Gestionado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d v="2022-08-30T00:00:00"/>
    <s v="Gestionado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d v="2022-08-31T00:00:00"/>
    <s v="Gestionado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d v="2022-09-01T00:00:00"/>
    <s v="Gestionado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d v="2022-09-02T00:00:00"/>
    <s v="Gestionado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d v="2022-09-05T00:00:00"/>
    <s v="Gestionado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d v="2022-09-06T00:00:00"/>
    <s v="Gestionado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d v="2022-09-06T00:00:00"/>
    <s v="Gestionado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d v="2022-09-06T00:00:00"/>
    <s v="Gestionado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d v="2022-09-07T00:00:00"/>
    <s v="Gestionado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d v="2022-09-08T00:00:00"/>
    <s v="Gestionado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d v="2022-09-08T00:00:00"/>
    <s v="Gestionado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d v="2022-09-08T00:00:00"/>
    <s v="Gestionado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d v="2022-09-12T00:00:00"/>
    <s v="Gestionado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d v="2022-09-12T00:00:00"/>
    <s v="Gestionado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d v="2022-09-12T00:00:00"/>
    <s v="Gestionado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d v="2022-09-15T00:00:00"/>
    <s v="Gestionado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d v="2022-09-15T00:00:00"/>
    <s v="Gestionado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d v="2022-09-16T00:00:00"/>
    <s v="Gestionado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d v="2022-09-16T00:00:00"/>
    <s v="Gestionado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d v="2022-09-21T00:00:00"/>
    <s v="Gestionado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d v="2022-09-21T00:00:00"/>
    <s v="Gestionado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d v="2022-09-21T00:00:00"/>
    <s v="Gestionado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d v="2022-09-22T00:00:00"/>
    <s v="Gestionado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d v="2022-09-22T00:00:00"/>
    <s v="Gestionado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d v="2022-09-22T00:00:00"/>
    <s v="Gestionado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d v="2022-09-23T00:00:00"/>
    <s v="Gestionado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d v="2022-09-26T00:00:00"/>
    <s v="Gestionado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d v="2022-09-26T00:00:00"/>
    <s v="Gestionado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d v="2022-09-26T00:00:00"/>
    <s v="Gestionado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d v="2022-09-26T00:00:00"/>
    <s v="Gestionado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d v="2022-09-26T00:00:00"/>
    <s v="Gestionado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d v="2022-09-27T00:00:00"/>
    <s v="Gestionado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d v="2022-09-27T00:00:00"/>
    <s v="Gestionado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d v="2022-09-27T00:00:00"/>
    <s v="Gestionado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d v="2022-09-29T00:00:00"/>
    <s v="Gestionado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d v="2022-09-30T00:00:00"/>
    <s v="Gestionado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d v="2022-09-30T00:00:00"/>
    <s v="Gestionado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d v="2022-09-30T00:00:00"/>
    <s v="Gestionado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d v="2022-09-30T00:00:00"/>
    <s v="Gestionado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d v="2022-10-03T00:00:00"/>
    <s v="Gestionado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d v="2022-10-04T00:00:00"/>
    <s v="Gestionado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d v="2022-10-06T00:00:00"/>
    <s v="Gestionado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d v="2022-10-06T00:00:00"/>
    <s v="Gestionado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d v="2022-10-06T00:00:00"/>
    <s v="Gestionado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d v="2022-10-07T00:00:00"/>
    <s v="Gestionado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d v="2022-10-10T00:00:00"/>
    <s v="Gestionado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d v="2022-10-11T00:00:00"/>
    <s v="Gestionado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d v="2022-10-11T00:00:00"/>
    <s v="Gestionado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d v="2022-10-12T00:00:00"/>
    <s v="Gestionado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d v="2022-10-12T00:00:00"/>
    <s v="Gestionado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d v="2022-10-13T00:00:00"/>
    <s v="Gestionado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d v="2022-10-13T00:00:00"/>
    <s v="Gestionado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d v="2022-10-14T00:00:00"/>
    <s v="Gestionado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d v="2022-10-14T00:00:00"/>
    <s v="Gestionado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d v="2022-10-14T00:00:00"/>
    <s v="Gestionado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d v="2022-10-14T00:00:00"/>
    <s v="Gestionado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d v="2022-10-18T00:00:00"/>
    <s v="Gestionado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d v="2022-10-18T00:00:00"/>
    <s v="Gestionado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d v="2022-10-19T00:00:00"/>
    <s v="Gestionado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d v="2022-10-20T00:00:00"/>
    <s v="Gestionado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d v="2022-10-21T00:00:00"/>
    <s v="Gestionado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d v="2022-10-24T00:00:00"/>
    <s v="Gestionado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d v="2022-10-24T00:00:00"/>
    <s v="Gestionado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d v="2022-10-24T00:00:00"/>
    <s v="Gestionado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d v="2022-10-25T00:00:00"/>
    <s v="Gestionado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d v="2022-10-25T00:00:00"/>
    <s v="Gestionado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d v="2022-10-27T00:00:00"/>
    <s v="Gestionado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d v="2022-10-27T00:00:00"/>
    <s v="Gestionado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d v="2022-10-28T00:00:00"/>
    <s v="Gestionado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d v="2022-11-01T00:00:00"/>
    <s v="Gestionado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d v="2022-11-02T00:00:00"/>
    <s v="Gestionado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d v="2022-11-03T00:00:00"/>
    <s v="Gestionado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d v="2022-11-03T00:00:00"/>
    <s v="Gestionado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d v="2022-11-04T00:00:00"/>
    <s v="Gestionado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d v="2022-11-04T00:00:00"/>
    <s v="Gestionado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d v="2022-11-09T00:00:00"/>
    <s v="Gestionado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d v="2022-11-09T00:00:00"/>
    <s v="Gestionado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d v="2022-11-09T00:00:00"/>
    <s v="Gestionado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d v="2022-11-10T00:00:00"/>
    <s v="Gestionado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d v="2022-11-10T00:00:00"/>
    <s v="Gestionado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d v="2022-11-10T00:00:00"/>
    <s v="Gestionado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d v="2022-11-11T00:00:00"/>
    <s v="Gestionado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d v="2022-11-11T00:00:00"/>
    <s v="Gestionado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d v="2022-11-11T00:00:00"/>
    <s v="Gestionado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d v="2022-11-15T00:00:00"/>
    <s v="Gestionado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d v="2022-11-15T00:00:00"/>
    <s v="Gestionado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d v="2022-11-15T00:00:00"/>
    <s v="Gestionado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d v="2022-11-15T00:00:00"/>
    <s v="Gestionado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d v="2022-11-15T00:00:00"/>
    <s v="Gestionado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d v="2022-11-15T00:00:00"/>
    <s v="Gestionado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d v="2022-11-15T00:00:00"/>
    <s v="Gestionado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d v="2022-11-15T00:00:00"/>
    <s v="Gestionado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d v="2022-11-15T00:00:00"/>
    <s v="Gestionado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d v="2022-11-16T00:00:00"/>
    <s v="Gestionado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d v="2022-11-16T00:00:00"/>
    <s v="Gestionado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d v="2022-11-16T00:00:00"/>
    <s v="Gestionado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d v="2022-11-16T00:00:00"/>
    <s v="Gestionado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d v="2022-11-17T00:00:00"/>
    <s v="Gestionado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d v="2022-11-17T00:00:00"/>
    <s v="Gestionado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d v="2022-11-18T00:00:00"/>
    <s v="Gestionado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d v="2022-11-18T00:00:00"/>
    <s v="Gestionado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d v="2022-11-21T00:00:00"/>
    <s v="Gestionado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d v="2022-11-21T00:00:00"/>
    <s v="Gestionado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d v="2022-11-21T00:00:00"/>
    <s v="Gestionado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d v="2022-11-21T00:00:00"/>
    <s v="Gestionado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d v="2022-11-21T00:00:00"/>
    <s v="Gestionado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d v="2022-11-22T00:00:00"/>
    <s v="Gestionado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d v="2022-11-22T00:00:00"/>
    <s v="Gestionado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d v="2022-11-22T00:00:00"/>
    <s v="Gestionado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d v="2022-11-22T00:00:00"/>
    <s v="Gestionado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d v="2022-11-22T00:00:00"/>
    <s v="Gestionado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d v="2022-11-22T00:00:00"/>
    <s v="Gestionado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d v="2022-11-22T00:00:00"/>
    <s v="Gestionado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d v="2022-11-22T00:00:00"/>
    <s v="Gestionado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d v="2022-11-23T00:00:00"/>
    <s v="Gestionado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d v="2022-11-23T00:00:00"/>
    <s v="Gestionado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d v="2022-11-24T00:00:00"/>
    <s v="Gestionado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d v="2022-11-24T00:00:00"/>
    <s v="Gestionado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d v="2022-11-24T00:00:00"/>
    <s v="Gestionado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d v="2022-11-24T00:00:00"/>
    <s v="Gestionado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d v="2022-11-24T00:00:00"/>
    <s v="Gestionado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d v="2022-11-24T00:00:00"/>
    <s v="Gestionado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d v="2022-11-24T00:00:00"/>
    <s v="Gestionado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d v="2022-11-24T00:00:00"/>
    <s v="Gestionado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d v="2022-11-24T00:00:00"/>
    <s v="Gestionado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d v="2022-11-25T00:00:00"/>
    <s v="Gestionado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d v="2022-11-25T00:00:00"/>
    <s v="Gestionado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d v="2022-11-25T00:00:00"/>
    <s v="Gestionado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d v="2022-11-28T00:00:00"/>
    <s v="Gestionado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d v="2022-11-29T00:00:00"/>
    <s v="Gestionado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d v="2022-11-30T00:00:00"/>
    <s v="Gestionado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d v="2022-11-30T00:00:00"/>
    <s v="Gestionado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d v="2022-11-30T00:00:00"/>
    <s v="Gestionado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d v="2022-11-30T00:00:00"/>
    <s v="Gestionado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d v="2022-12-01T00:00:00"/>
    <s v="Gestionado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d v="2022-12-01T00:00:00"/>
    <s v="Gestionado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d v="2022-12-01T00:00:00"/>
    <s v="Gestionado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d v="2022-12-01T00:00:00"/>
    <s v="Gestionado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d v="2022-12-01T00:00:00"/>
    <s v="Gestionado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d v="2022-12-02T00:00:00"/>
    <s v="Gestionado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d v="2022-12-02T00:00:00"/>
    <s v="Gestionado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d v="2022-12-02T00:00:00"/>
    <s v="Gestionado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d v="2022-12-02T00:00:00"/>
    <s v="Gestionado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d v="2022-12-05T00:00:00"/>
    <s v="Gestionado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d v="2022-12-05T00:00:00"/>
    <s v="Gestionado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d v="2022-12-05T00:00:00"/>
    <s v="Gestionado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d v="2022-12-06T00:00:00"/>
    <s v="Gestionado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d v="2022-12-06T00:00:00"/>
    <s v="Gestionado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d v="2022-12-07T00:00:00"/>
    <s v="Gestionado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d v="2022-12-07T00:00:00"/>
    <s v="Gestionado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d v="2022-12-07T00:00:00"/>
    <s v="Gestionado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d v="2022-12-09T00:00:00"/>
    <s v="Gestionado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d v="2022-12-09T00:00:00"/>
    <s v="Gestionado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d v="2022-12-12T00:00:00"/>
    <s v="Gestionado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d v="2022-12-12T00:00:00"/>
    <s v="Gestionado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d v="2022-12-12T00:00:00"/>
    <s v="Gestionado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d v="2022-12-12T00:00:00"/>
    <s v="Gestionado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d v="2022-12-13T00:00:00"/>
    <s v="Gestionado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d v="2022-12-13T00:00:00"/>
    <s v="Gestionado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d v="2022-12-13T00:00:00"/>
    <s v="Gestionado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d v="2022-12-13T00:00:00"/>
    <s v="Gestionado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d v="2022-12-14T00:00:00"/>
    <s v="Gestionado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d v="2022-12-15T00:00:00"/>
    <s v="Gestionado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d v="2022-12-15T00:00:00"/>
    <s v="Gestionado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d v="2022-12-15T00:00:00"/>
    <s v="Gestionado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d v="2022-12-15T00:00:00"/>
    <s v="Gestionado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d v="2022-12-15T00:00:00"/>
    <s v="Gestionado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d v="2022-12-19T00:00:00"/>
    <s v="Gestionado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d v="2022-12-20T00:00:00"/>
    <s v="Gestionado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d v="2022-12-20T00:00:00"/>
    <s v="Gestionado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d v="2022-12-20T00:00:00"/>
    <s v="Gestionado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d v="2022-12-21T00:00:00"/>
    <s v="Gestionado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d v="2022-12-22T00:00:00"/>
    <s v="Gestionado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d v="2022-12-23T00:00:00"/>
    <s v="Gestionado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d v="2022-12-23T00:00:00"/>
    <s v="Gestionado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d v="2022-12-29T00:00:00"/>
    <s v="Gestionado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d v="2023-01-04T00:00:00"/>
    <s v="Gestionado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d v="2023-01-05T00:00:00"/>
    <s v="Gestionado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d v="2023-01-05T00:00:00"/>
    <s v="Gestionado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d v="2023-01-11T00:00:00"/>
    <s v="Gestionado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d v="2023-01-11T00:00:00"/>
    <s v="Gestionado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d v="2023-01-12T00:00:00"/>
    <s v="Gestionado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d v="2023-01-12T00:00:00"/>
    <s v="Gestionado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d v="2023-01-12T00:00:00"/>
    <s v="Gestionado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d v="2023-01-12T00:00:00"/>
    <s v="Gestionado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d v="2023-01-12T00:00:00"/>
    <s v="Gestionado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d v="2023-01-12T00:00:00"/>
    <s v="Gestionado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d v="2023-01-12T00:00:00"/>
    <s v="Gestionado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d v="2023-01-12T00:00:00"/>
    <s v="Gestionado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d v="2023-01-13T00:00:00"/>
    <s v="Gestionado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d v="2023-01-13T00:00:00"/>
    <s v="Gestionado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d v="2023-01-13T00:00:00"/>
    <s v="Gestionado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d v="2023-01-13T00:00:00"/>
    <s v="Gestionado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d v="2023-01-13T00:00:00"/>
    <s v="Gestionado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d v="2023-01-13T00:00:00"/>
    <s v="Gestionado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d v="2023-01-16T00:00:00"/>
    <s v="Gestionado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d v="2023-01-16T00:00:00"/>
    <s v="Gestionado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d v="2023-01-16T00:00:00"/>
    <s v="Gestionado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d v="2023-01-16T00:00:00"/>
    <s v="Gestionado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d v="2023-01-16T00:00:00"/>
    <s v="Gestionado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d v="2023-01-16T00:00:00"/>
    <s v="Gestionado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d v="2023-01-16T00:00:00"/>
    <s v="Gestionado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d v="2023-01-16T00:00:00"/>
    <s v="Gestionado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d v="2023-01-16T00:00:00"/>
    <s v="Gestionado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d v="2023-01-16T00:00:00"/>
    <s v="Gestionado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d v="2023-01-16T00:00:00"/>
    <s v="Gestionado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d v="2023-01-17T00:00:00"/>
    <s v="Gestionado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d v="2023-01-17T00:00:00"/>
    <s v="Gestionado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d v="2023-01-17T00:00:00"/>
    <s v="Gestionado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d v="2023-01-17T00:00:00"/>
    <s v="Gestionado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d v="2023-01-17T00:00:00"/>
    <s v="Gestionado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d v="2023-01-17T00:00:00"/>
    <s v="Gestionado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d v="2023-01-18T00:00:00"/>
    <s v="Gestionado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d v="2023-01-18T00:00:00"/>
    <s v="Gestionado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d v="2023-01-19T00:00:00"/>
    <s v="Gestionado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d v="2023-01-19T00:00:00"/>
    <s v="Gestionado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d v="2023-01-19T00:00:00"/>
    <s v="Gestionado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d v="2023-01-19T00:00:00"/>
    <s v="Gestionado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d v="2023-01-19T00:00:00"/>
    <s v="Gestionado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d v="2023-01-19T00:00:00"/>
    <s v="Gestionado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d v="2023-01-20T00:00:00"/>
    <s v="Gestionado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d v="2023-01-20T00:00:00"/>
    <s v="Gestionado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d v="2023-01-23T00:00:00"/>
    <s v="Gestionado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d v="2023-01-24T00:00:00"/>
    <s v="Gestionado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d v="2023-01-24T00:00:00"/>
    <s v="Gestionado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d v="2023-01-24T00:00:00"/>
    <s v="Gestionado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d v="2023-01-27T00:00:00"/>
    <s v="Gestionado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d v="2023-01-30T00:00:00"/>
    <s v="Gestionado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d v="2023-01-30T00:00:00"/>
    <s v="Gestionado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d v="2023-01-30T00:00:00"/>
    <s v="Gestionado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d v="2023-01-30T00:00:00"/>
    <s v="Gestionado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d v="2023-02-01T00:00:00"/>
    <s v="Gestionado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d v="2023-02-01T00:00:00"/>
    <s v="Gestionado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d v="2023-02-03T00:00:00"/>
    <s v="Gestionado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d v="2023-02-06T00:00:00"/>
    <s v="Gestionado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d v="2023-02-06T00:00:00"/>
    <s v="Gestionado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d v="2023-02-06T00:00:00"/>
    <s v="Gestionado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d v="2023-02-07T00:00:00"/>
    <s v="Gestionado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d v="2023-02-07T00:00:00"/>
    <s v="Gestionado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d v="2023-02-07T00:00:00"/>
    <s v="Gestionado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d v="2023-02-09T00:00:00"/>
    <s v="Gestionado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d v="2023-02-10T00:00:00"/>
    <s v="Gestionado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d v="2023-02-10T00:00:00"/>
    <s v="Gestionado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d v="2023-02-10T00:00:00"/>
    <s v="Gestionado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d v="2023-02-10T00:00:00"/>
    <s v="Gestionado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d v="2023-02-13T00:00:00"/>
    <s v="Gestionado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d v="2023-02-14T00:00:00"/>
    <s v="Gestionado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d v="2023-02-14T00:00:00"/>
    <s v="Gestionado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d v="2023-02-14T00:00:00"/>
    <s v="Gestionado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d v="2023-02-14T00:00:00"/>
    <s v="Gestionado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d v="2023-02-14T00:00:00"/>
    <s v="Gestionado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d v="2023-02-14T00:00:00"/>
    <s v="Gestionado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d v="2023-02-15T00:00:00"/>
    <s v="Gestionado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d v="2023-02-16T00:00:00"/>
    <s v="Gestionado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d v="2023-02-16T00:00:00"/>
    <s v="Gestionado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d v="2023-02-17T00:00:00"/>
    <s v="Gestionado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d v="2023-02-17T00:00:00"/>
    <s v="Gestionado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d v="2023-02-20T00:00:00"/>
    <s v="Gestionado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d v="2023-02-20T00:00:00"/>
    <s v="Gestionado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d v="2023-02-21T00:00:00"/>
    <s v="Gestionado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d v="2023-02-21T00:00:00"/>
    <s v="Gestionado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d v="2023-02-22T00:00:00"/>
    <s v="Gestionado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d v="2023-02-23T00:00:00"/>
    <s v="Gestionado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d v="2023-02-24T00:00:00"/>
    <s v="Gestionado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d v="2023-02-24T00:00:00"/>
    <s v="Gestionado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d v="2023-02-24T00:00:00"/>
    <s v="Gestionado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d v="2023-02-27T00:00:00"/>
    <s v="Gestionado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d v="2023-02-27T00:00:00"/>
    <s v="Gestionado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d v="2023-02-27T00:00:00"/>
    <s v="Gestionado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d v="2023-02-27T00:00:00"/>
    <s v="Gestionado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d v="2023-02-28T00:00:00"/>
    <s v="Gestionado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d v="2023-03-01T00:00:00"/>
    <s v="Gestionado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d v="2023-03-02T00:00:00"/>
    <s v="Gestionado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d v="2023-03-03T00:00:00"/>
    <s v="Gestionado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d v="2023-03-08T00:00:00"/>
    <s v="Gestionado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d v="2023-03-09T00:00:00"/>
    <s v="Gestionado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d v="2023-03-14T00:00:00"/>
    <s v="Gestionado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d v="2023-03-14T00:00:00"/>
    <s v="Gestionado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d v="2023-03-15T00:00:00"/>
    <s v="Gestionado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d v="2023-03-16T00:00:00"/>
    <s v="Gestionado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d v="2023-03-16T00:00:00"/>
    <s v="Gestionado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d v="2023-03-17T00:00:00"/>
    <s v="Gestionado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d v="2023-03-21T00:00:00"/>
    <s v="Gestionado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d v="2023-03-21T00:00:00"/>
    <s v="Gestionado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d v="2023-03-21T00:00:00"/>
    <s v="Gestionado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d v="2023-03-23T00:00:00"/>
    <s v="Gestionado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d v="2023-03-23T00:00:00"/>
    <s v="Gestionado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d v="2023-03-27T00:00:00"/>
    <s v="Gestionado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d v="2023-03-28T00:00:00"/>
    <s v="Gestionado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d v="2023-03-28T00:00:00"/>
    <s v="Gestionado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d v="2023-03-28T00:00:00"/>
    <s v="Gestionado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d v="2023-03-29T00:00:00"/>
    <s v="Gestionado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d v="2023-03-29T00:00:00"/>
    <s v="Gestionado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d v="2023-03-31T00:00:00"/>
    <s v="Gestionado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d v="2023-03-31T00:00:00"/>
    <s v="Gestionado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d v="2023-03-31T00:00:00"/>
    <s v="Gestionado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d v="2023-04-03T00:00:00"/>
    <s v="Gestionado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d v="2023-04-04T00:00:00"/>
    <s v="Gestionado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d v="2023-04-04T00:00:00"/>
    <s v="Gestionado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d v="2023-04-05T00:00:00"/>
    <s v="Gestionado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d v="2023-04-11T00:00:00"/>
    <s v="Gestionado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d v="2023-04-11T00:00:00"/>
    <s v="Gestionado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d v="2023-04-11T00:00:00"/>
    <s v="Gestionado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d v="2023-04-11T00:00:00"/>
    <s v="Gestionado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d v="2023-04-12T00:00:00"/>
    <s v="Gestionado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d v="2023-04-12T00:00:00"/>
    <s v="Gestionado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d v="2023-04-13T00:00:00"/>
    <s v="Gestionado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d v="2023-04-13T00:00:00"/>
    <s v="Gestionado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d v="2023-04-13T00:00:00"/>
    <s v="Gestionado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d v="2023-04-13T00:00:00"/>
    <s v="Gestionado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d v="2023-04-14T00:00:00"/>
    <s v="Gestionado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d v="2023-04-17T00:00:00"/>
    <s v="Gestionado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d v="2023-04-18T00:00:00"/>
    <s v="Gestionado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d v="2023-04-18T00:00:00"/>
    <s v="Gestionado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d v="2023-04-19T00:00:00"/>
    <s v="Gestionado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d v="2023-04-20T00:00:00"/>
    <s v="Gestionado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d v="2023-04-20T00:00:00"/>
    <s v="Gestionado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d v="2023-04-24T00:00:00"/>
    <s v="Gestionado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d v="2023-04-24T00:00:00"/>
    <s v="Gestionado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d v="2023-04-24T00:00:00"/>
    <s v="Gestionado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d v="2023-04-24T00:00:00"/>
    <s v="Gestionado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d v="2023-04-26T00:00:00"/>
    <s v="Gestionado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d v="2023-04-26T00:00:00"/>
    <s v="Gestionado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d v="2023-04-27T00:00:00"/>
    <s v="Gestionado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d v="2023-04-28T00:00:00"/>
    <s v="Gestionado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d v="2023-04-28T00:00:00"/>
    <s v="Gestionado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d v="2023-05-03T00:00:00"/>
    <s v="Gestionado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d v="2023-05-04T00:00:00"/>
    <s v="Gestionado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d v="2023-05-04T00:00:00"/>
    <s v="Gestionado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d v="2023-05-04T00:00:00"/>
    <s v="Gestionado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d v="2023-05-04T00:00:00"/>
    <s v="Gestionado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d v="2023-05-05T00:00:00"/>
    <s v="Gestionado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d v="2023-05-05T00:00:00"/>
    <s v="Gestionado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d v="2023-05-08T00:00:00"/>
    <s v="Gestionado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d v="2023-05-08T00:00:00"/>
    <s v="Gestionado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d v="2023-05-08T00:00:00"/>
    <s v="Gestionado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d v="2023-05-08T00:00:00"/>
    <s v="Gestionado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d v="2023-05-09T00:00:00"/>
    <s v="Gestionado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d v="2023-05-09T00:00:00"/>
    <s v="Gestionado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d v="2023-05-09T00:00:00"/>
    <s v="Gestionado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d v="2023-05-10T00:00:00"/>
    <s v="Gestionado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d v="2023-05-11T00:00:00"/>
    <s v="Gestionado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d v="2023-05-11T00:00:00"/>
    <s v="Gestionado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d v="2023-05-11T00:00:00"/>
    <s v="Gestionado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d v="2023-05-12T00:00:00"/>
    <s v="Gestionado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d v="2023-05-12T00:00:00"/>
    <s v="Gestionado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d v="2023-05-12T00:00:00"/>
    <s v="Gestionado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d v="2023-05-15T00:00:00"/>
    <s v="Gestionado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d v="2023-05-15T00:00:00"/>
    <s v="Gestionado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d v="2023-05-15T00:00:00"/>
    <s v="Gestionado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d v="2023-05-15T00:00:00"/>
    <s v="Gestionado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d v="2023-05-15T00:00:00"/>
    <s v="Gestionado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d v="2023-05-16T00:00:00"/>
    <s v="Gestionado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d v="2023-05-16T00:00:00"/>
    <s v="Gestionado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d v="2023-05-17T00:00:00"/>
    <s v="Gestionado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d v="2023-05-17T00:00:00"/>
    <s v="Gestionado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d v="2023-05-17T00:00:00"/>
    <s v="Gestionado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d v="2023-05-17T00:00:00"/>
    <s v="Gestionado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d v="2023-05-18T00:00:00"/>
    <s v="Gestionado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d v="2023-05-18T00:00:00"/>
    <s v="Gestionado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d v="2023-05-19T00:00:00"/>
    <s v="Gestionado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d v="2023-05-23T00:00:00"/>
    <s v="Gestionado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d v="2023-05-23T00:00:00"/>
    <s v="Gestionado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d v="2023-05-23T00:00:00"/>
    <s v="Gestionado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d v="2023-05-26T00:00:00"/>
    <s v="Gestionado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d v="2023-05-26T00:00:00"/>
    <s v="Gestionado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d v="2023-05-26T00:00:00"/>
    <s v="Gestionado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d v="2023-05-26T00:00:00"/>
    <s v="Gestionado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d v="2023-05-26T00:00:00"/>
    <s v="Gestionado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d v="2023-05-31T00:00:00"/>
    <s v="Gestionado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d v="2023-05-31T00:00:00"/>
    <s v="Gestionado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d v="2023-05-31T00:00:00"/>
    <s v="Gestionado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d v="2023-06-01T00:00:00"/>
    <s v="Gestionado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d v="2023-06-01T00:00:00"/>
    <s v="Gestionado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d v="2023-06-02T00:00:00"/>
    <s v="Gestionado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d v="2023-06-06T00:00:00"/>
    <s v="Gestionado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d v="2023-06-07T00:00:00"/>
    <s v="Gestionado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d v="2023-06-13T00:00:00"/>
    <s v="Gestionado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d v="2023-06-13T00:00:00"/>
    <s v="Gestionado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d v="2023-06-13T00:00:00"/>
    <s v="Gestionado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d v="2023-06-13T00:00:00"/>
    <s v="Gestionado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d v="2023-06-14T00:00:00"/>
    <s v="Gestionado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d v="2023-06-14T00:00:00"/>
    <s v="Gestionado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d v="2023-06-15T00:00:00"/>
    <s v="Gestionado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d v="2023-06-15T00:00:00"/>
    <s v="Gestionado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d v="2023-06-15T00:00:00"/>
    <s v="Gestionado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d v="2023-06-16T00:00:00"/>
    <s v="Gestionado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d v="2023-06-16T00:00:00"/>
    <s v="Gestionado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d v="2023-06-20T00:00:00"/>
    <s v="Gestionado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d v="2023-06-21T00:00:00"/>
    <s v="Gestionado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d v="2023-06-21T00:00:00"/>
    <s v="Gestionado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d v="2023-06-21T00:00:00"/>
    <s v="Gestionado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d v="2023-06-22T00:00:00"/>
    <s v="Gestionado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d v="2023-06-22T00:00:00"/>
    <s v="Gestionado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d v="2023-06-22T00:00:00"/>
    <s v="Gestionado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d v="2023-06-22T00:00:00"/>
    <s v="Gestionado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d v="2023-06-23T00:00:00"/>
    <s v="Gestionado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d v="2023-06-28T00:00:00"/>
    <s v="Gestionado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d v="2023-06-28T00:00:00"/>
    <s v="Gestionado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d v="2023-07-05T00:00:00"/>
    <s v="Gestionado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d v="2023-07-05T00:00:00"/>
    <s v="Gestionado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d v="2023-07-05T00:00:00"/>
    <s v="Gestionado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d v="2023-07-06T00:00:00"/>
    <s v="Gestionado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d v="2023-07-06T00:00:00"/>
    <s v="Gestionado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d v="2023-07-06T00:00:00"/>
    <s v="Gestionado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d v="2023-07-06T00:00:00"/>
    <s v="Gestionado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d v="2023-07-07T00:00:00"/>
    <s v="Gestionado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d v="2023-07-07T00:00:00"/>
    <s v="Gestionado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d v="2023-07-10T00:00:00"/>
    <s v="Gestionado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d v="2023-07-10T00:00:00"/>
    <s v="Gestionado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d v="2023-07-11T00:00:00"/>
    <s v="Gestionado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d v="2023-07-13T00:00:00"/>
    <s v="Gestionado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d v="2023-07-14T00:00:00"/>
    <s v="Gestionado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d v="2023-07-14T00:00:00"/>
    <s v="Gestionado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d v="2023-07-17T00:00:00"/>
    <s v="Gestionado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d v="2023-07-17T00:00:00"/>
    <s v="Gestionado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d v="2023-07-18T00:00:00"/>
    <s v="Gestionado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d v="2023-07-18T00:00:00"/>
    <s v="Gestionado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d v="2023-07-18T00:00:00"/>
    <s v="Gestionado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d v="2023-07-19T00:00:00"/>
    <s v="Gestionado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d v="2023-07-19T00:00:00"/>
    <s v="Gestionado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d v="2023-07-19T00:00:00"/>
    <s v="Gestionado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d v="2023-07-21T00:00:00"/>
    <s v="Gestionado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d v="2023-07-21T00:00:00"/>
    <s v="Gestionado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d v="2023-07-24T00:00:00"/>
    <s v="Gestionado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d v="2023-07-25T00:00:00"/>
    <s v="Gestionado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d v="2023-07-25T00:00:00"/>
    <s v="Gestionado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d v="2023-07-26T00:00:00"/>
    <s v="Gestionado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d v="2023-07-26T00:00:00"/>
    <s v="Gestionado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d v="2023-07-27T00:00:00"/>
    <s v="Gestionado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d v="2023-07-27T00:00:00"/>
    <s v="Gestionado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d v="2023-07-27T00:00:00"/>
    <s v="Gestionado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d v="2023-07-28T00:00:00"/>
    <s v="Gestionado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d v="2023-07-28T00:00:00"/>
    <s v="Gestionado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d v="2023-07-28T00:00:00"/>
    <s v="Gestionado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d v="2023-07-31T00:00:00"/>
    <s v="Gestionado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d v="2023-07-31T00:00:00"/>
    <s v="Gestionado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d v="2023-07-31T00:00:00"/>
    <s v="Gestionado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d v="2023-08-02T00:00:00"/>
    <s v="Gestionado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d v="2023-08-02T00:00:00"/>
    <s v="Gestionado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d v="2023-08-02T00:00:00"/>
    <s v="Gestionado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d v="2023-08-02T00:00:00"/>
    <s v="Gestionado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d v="2023-08-03T00:00:00"/>
    <s v="Gestionado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d v="2023-08-09T00:00:00"/>
    <s v="Gestionado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d v="2023-08-09T00:00:00"/>
    <s v="Gestionado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d v="2023-08-09T00:00:00"/>
    <s v="Gestionado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d v="2023-08-09T00:00:00"/>
    <s v="Gestionado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d v="2023-08-09T00:00:00"/>
    <s v="Gestionado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d v="2023-08-10T00:00:00"/>
    <s v="Gestionado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d v="2023-08-10T00:00:00"/>
    <s v="Gestionado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d v="2023-08-10T00:00:00"/>
    <s v="Gestionado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d v="2023-08-10T00:00:00"/>
    <s v="Gestionado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d v="2023-08-10T00:00:00"/>
    <s v="Gestionado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d v="2023-08-15T00:00:00"/>
    <s v="Gestionado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d v="2023-08-15T00:00:00"/>
    <s v="Gestionado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d v="2023-08-16T00:00:00"/>
    <s v="Gestionado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d v="2023-08-16T00:00:00"/>
    <s v="Gestionado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d v="2023-08-16T00:00:00"/>
    <s v="Gestionado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d v="2023-08-16T00:00:00"/>
    <s v="Gestionado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d v="2023-08-17T00:00:00"/>
    <s v="Gestionado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d v="2023-08-17T00:00:00"/>
    <s v="Gestionado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d v="2023-08-18T00:00:00"/>
    <s v="Gestionado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d v="2023-08-18T00:00:00"/>
    <s v="Gestionado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d v="2023-08-18T00:00:00"/>
    <s v="Gestionado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d v="2023-08-18T00:00:00"/>
    <s v="Gestionado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d v="2023-08-22T00:00:00"/>
    <s v="Gestionado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d v="2023-08-22T00:00:00"/>
    <s v="Gestionado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d v="2023-08-22T00:00:00"/>
    <s v="Gestionado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d v="2023-08-22T00:00:00"/>
    <s v="Gestionado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d v="2023-08-23T00:00:00"/>
    <s v="Gestionado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d v="2023-08-24T00:00:00"/>
    <s v="Gestionado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d v="2023-08-25T00:00:00"/>
    <s v="Gestionado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d v="2023-08-25T00:00:00"/>
    <s v="Gestionado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d v="2023-08-25T00:00:00"/>
    <s v="Gestionado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d v="2023-08-28T00:00:00"/>
    <s v="Gestionado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d v="2023-08-29T00:00:00"/>
    <s v="Gestionado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d v="2023-08-29T00:00:00"/>
    <s v="Gestionado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d v="2023-08-30T00:00:00"/>
    <s v="Gestionado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d v="2023-08-31T00:00:00"/>
    <s v="Gestionado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d v="2023-09-01T00:00:00"/>
    <s v="Gestionado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d v="2023-09-01T00:00:00"/>
    <s v="Gestionado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d v="2023-09-04T00:00:00"/>
    <s v="Gestionado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d v="2023-09-11T00:00:00"/>
    <s v="Gestionado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d v="2023-09-11T00:00:00"/>
    <s v="Gestionado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d v="2023-09-12T00:00:00"/>
    <s v="Gestionado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d v="2023-09-12T00:00:00"/>
    <s v="Gestionado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d v="2023-09-14T00:00:00"/>
    <s v="Gestionado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d v="2023-09-14T00:00:00"/>
    <s v="Gestionado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d v="2023-09-14T00:00:00"/>
    <s v="Gestionado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d v="2023-09-15T00:00:00"/>
    <s v="Gestionado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d v="2023-09-15T00:00:00"/>
    <s v="Gestionado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d v="2023-09-18T00:00:00"/>
    <s v="Gestionado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d v="2023-09-19T00:00:00"/>
    <s v="Gestionado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d v="2023-09-19T00:00:00"/>
    <s v="Gestionado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d v="2023-09-20T00:00:00"/>
    <s v="Gestionado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d v="2023-09-21T00:00:00"/>
    <s v="Gestionado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d v="2023-09-21T00:00:00"/>
    <s v="Gestionado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d v="2023-09-25T00:00:00"/>
    <s v="Gestionado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d v="2023-09-27T00:00:00"/>
    <s v="Gestionado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d v="2023-09-27T00:00:00"/>
    <s v="Gestionado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d v="2023-09-28T00:00:00"/>
    <s v="Gestionado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d v="2023-09-28T00:00:00"/>
    <s v="Gestionado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d v="2023-10-02T00:00:00"/>
    <s v="Gestionado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d v="2023-10-03T00:00:00"/>
    <s v="Gestionado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d v="2023-10-03T00:00:00"/>
    <s v="Gestionado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d v="2023-10-03T00:00:00"/>
    <s v="Gestionado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d v="2023-10-03T00:00:00"/>
    <s v="Gestionado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d v="2023-10-03T00:00:00"/>
    <s v="Gestionado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d v="2023-10-03T00:00:00"/>
    <s v="Gestionado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d v="2023-10-04T00:00:00"/>
    <s v="Gestionado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d v="2023-10-04T00:00:00"/>
    <s v="Gestionado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d v="2023-10-04T00:00:00"/>
    <s v="Gestionado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d v="2023-10-04T00:00:00"/>
    <s v="Gestionado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d v="2023-10-05T00:00:00"/>
    <s v="Gestionado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d v="2023-10-06T00:00:00"/>
    <s v="Gestionado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d v="2023-10-10T00:00:00"/>
    <s v="Gestionado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d v="2023-10-11T00:00:00"/>
    <s v="Gestionado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d v="2023-10-11T00:00:00"/>
    <s v="Gestionado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d v="2023-10-12T00:00:00"/>
    <s v="Gestionado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d v="2023-10-12T00:00:00"/>
    <s v="Gestionado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d v="2023-10-12T00:00:00"/>
    <s v="Gestionado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d v="2023-10-13T00:00:00"/>
    <s v="Gestionado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d v="2023-10-13T00:00:00"/>
    <s v="Gestionado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d v="2023-10-13T00:00:00"/>
    <s v="Gestionado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d v="2023-10-17T00:00:00"/>
    <s v="Gestionado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d v="2023-10-17T00:00:00"/>
    <s v="Gestionado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d v="2023-10-18T00:00:00"/>
    <s v="Gestionado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d v="2023-10-18T00:00:00"/>
    <s v="Gestionado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d v="2023-10-18T00:00:00"/>
    <s v="Gestionado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d v="2023-10-20T00:00:00"/>
    <s v="Gestionado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d v="2023-10-20T00:00:00"/>
    <s v="Gestionado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d v="2023-10-26T00:00:00"/>
    <s v="Gestionado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d v="2023-10-27T00:00:00"/>
    <s v="Gestionado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d v="2023-10-27T00:00:00"/>
    <s v="Gestionado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d v="2023-10-30T00:00:00"/>
    <s v="Gestionado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d v="2023-10-31T00:00:00"/>
    <s v="Gestionado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d v="2023-10-31T00:00:00"/>
    <s v="Gestionado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d v="2023-11-01T00:00:00"/>
    <s v="Gestionado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d v="2023-11-01T00:00:00"/>
    <s v="Gestionado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d v="2023-11-01T00:00:00"/>
    <s v="Gestionado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d v="2023-11-02T00:00:00"/>
    <s v="Gestionado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d v="2023-11-02T00:00:00"/>
    <s v="Gestionado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d v="2023-11-02T00:00:00"/>
    <s v="Gestionado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d v="2023-11-03T00:00:00"/>
    <s v="Gestionado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d v="2023-11-07T00:00:00"/>
    <s v="Gestionado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d v="2023-11-07T00:00:00"/>
    <s v="Gestionado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d v="2023-11-07T00:00:00"/>
    <s v="Gestionado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d v="2023-11-08T00:00:00"/>
    <s v="Gestionado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d v="2023-11-08T00:00:00"/>
    <s v="Gestionado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d v="2023-11-08T00:00:00"/>
    <s v="Gestionado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d v="2023-11-08T00:00:00"/>
    <s v="Gestionado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d v="2023-11-09T00:00:00"/>
    <s v="Gestionado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d v="2023-11-09T00:00:00"/>
    <s v="Gestionado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d v="2023-11-10T00:00:00"/>
    <s v="Gestionado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d v="2023-11-10T00:00:00"/>
    <s v="Gestionado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d v="2023-11-10T00:00:00"/>
    <s v="Gestionado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d v="2023-11-10T00:00:00"/>
    <s v="Gestionado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d v="2023-11-14T00:00:00"/>
    <s v="Gestionado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d v="2023-11-14T00:00:00"/>
    <s v="Gestionado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d v="2023-11-14T00:00:00"/>
    <s v="Gestionado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d v="2023-11-15T00:00:00"/>
    <s v="Gestionado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d v="2023-11-16T00:00:00"/>
    <s v="Gestionado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d v="2023-11-21T00:00:00"/>
    <s v="Gestionado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d v="2023-11-21T00:00:00"/>
    <s v="Gestionado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d v="2023-11-21T00:00:00"/>
    <s v="Gestionado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d v="2023-11-21T00:00:00"/>
    <s v="Gestionado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d v="2023-11-22T00:00:00"/>
    <s v="Gestionado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d v="2023-11-22T00:00:00"/>
    <s v="Gestionado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d v="2023-11-27T00:00:00"/>
    <s v="Gestionado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d v="2023-11-29T00:00:00"/>
    <s v="Gestionado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d v="2023-11-29T00:00:00"/>
    <s v="Gestionado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d v="2023-11-29T00:00:00"/>
    <s v="Gestionado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d v="2023-11-29T00:00:00"/>
    <s v="Gestionado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d v="2023-11-29T00:00:00"/>
    <s v="Gestionado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d v="2023-11-29T00:00:00"/>
    <s v="Gestionado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d v="2023-11-29T00:00:00"/>
    <s v="Gestionado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d v="2023-11-30T00:00:00"/>
    <s v="Gestionado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d v="2023-11-30T00:00:00"/>
    <s v="Gestionado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d v="2023-11-30T00:00:00"/>
    <s v="Gestionado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d v="2023-12-01T00:00:00"/>
    <s v="Gestionado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d v="2023-12-04T00:00:00"/>
    <s v="Gestionado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d v="2023-12-05T00:00:00"/>
    <s v="Gestionado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d v="2023-12-07T00:00:00"/>
    <s v="Gestionado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d v="2023-12-11T00:00:00"/>
    <s v="Gestionado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d v="2023-12-12T00:00:00"/>
    <s v="Gestionado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d v="2023-12-12T00:00:00"/>
    <s v="Gestionado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d v="2023-12-12T00:00:00"/>
    <s v="Gestionado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d v="2023-12-12T00:00:00"/>
    <s v="Gestionado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d v="2023-12-13T00:00:00"/>
    <s v="Gestionado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d v="2023-12-14T00:00:00"/>
    <s v="Gestionado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d v="2023-12-14T00:00:00"/>
    <s v="Gestionado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d v="2023-12-14T00:00:00"/>
    <s v="Gestionado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d v="2023-12-15T00:00:00"/>
    <s v="Gestionado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d v="2023-12-20T00:00:00"/>
    <s v="Gestionado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d v="2023-12-21T00:00:00"/>
    <s v="Gestionado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d v="2023-12-28T00:00:00"/>
    <s v="Gestionado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d v="2023-12-29T00:00:00"/>
    <s v="Gestionado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d v="2023-12-29T00:00:00"/>
    <s v="Gestionado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d v="2024-01-03T00:00:00"/>
    <s v="Gestionado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d v="2024-01-04T00:00:00"/>
    <s v="Gestionado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d v="2024-01-04T00:00:00"/>
    <s v="Gestionado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d v="2024-01-04T00:00:00"/>
    <s v="Gestionado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d v="2024-01-05T00:00:00"/>
    <s v="Gestionado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d v="2024-01-05T00:00:00"/>
    <s v="Gestionado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d v="2024-01-05T00:00:00"/>
    <s v="Gestionado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d v="2024-01-05T00:00:00"/>
    <s v="Gestionado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d v="2024-01-09T00:00:00"/>
    <s v="Gestionado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d v="2024-01-09T00:00:00"/>
    <s v="Gestionado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d v="2024-01-09T00:00:00"/>
    <s v="Gestionado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d v="2024-01-09T00:00:00"/>
    <s v="Gestionado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d v="2024-01-09T00:00:00"/>
    <s v="Gestionado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d v="2024-01-10T00:00:00"/>
    <s v="Gestionado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d v="2024-01-10T00:00:00"/>
    <s v="Gestionado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d v="2024-01-10T00:00:00"/>
    <s v="Gestionado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d v="2024-01-10T00:00:00"/>
    <s v="Gestionado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d v="2024-01-10T00:00:00"/>
    <s v="Gestionado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d v="2024-01-11T00:00:00"/>
    <s v="Gestionado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d v="2024-01-12T00:00:00"/>
    <s v="Gestionado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d v="2024-01-12T00:00:00"/>
    <s v="Gestionado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d v="2024-01-12T00:00:00"/>
    <s v="Gestionado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d v="2024-01-15T00:00:00"/>
    <s v="Gestionado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d v="2024-01-15T00:00:00"/>
    <s v="Gestionado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d v="2024-01-16T00:00:00"/>
    <s v="Gestionado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d v="2024-01-16T00:00:00"/>
    <s v="Gestionado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d v="2024-01-16T00:00:00"/>
    <s v="Gestionado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d v="2024-01-17T00:00:00"/>
    <s v="Gestionado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d v="2024-01-17T00:00:00"/>
    <s v="Gestionado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d v="2024-01-23T00:00:00"/>
    <s v="Gestionado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d v="2024-01-23T00:00:00"/>
    <s v="Gestionado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d v="2024-01-26T00:00:00"/>
    <s v="Gestionado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d v="2024-01-26T00:00:00"/>
    <s v="Gestionado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d v="2024-01-29T00:00:00"/>
    <s v="Gestionado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d v="2024-01-29T00:00:00"/>
    <s v="Gestionado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d v="2024-01-29T00:00:00"/>
    <s v="Gestionado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d v="2024-01-30T00:00:00"/>
    <s v="Gestionado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d v="2024-01-30T00:00:00"/>
    <s v="Gestionado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d v="2024-01-31T00:00:00"/>
    <s v="Gestionado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d v="2024-02-02T00:00:00"/>
    <s v="Gestionado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d v="2024-02-02T00:00:00"/>
    <s v="Gestionado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d v="2024-02-02T00:00:00"/>
    <s v="Gestionado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d v="2024-02-05T00:00:00"/>
    <s v="Gestionado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d v="2024-02-05T00:00:00"/>
    <s v="Gestionado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d v="2024-02-05T00:00:00"/>
    <s v="Gestionado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d v="2024-02-05T00:00:00"/>
    <s v="Gestionado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d v="2024-02-07T00:00:00"/>
    <s v="Gestionado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d v="2024-02-07T00:00:00"/>
    <s v="Gestionado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d v="2024-02-08T00:00:00"/>
    <s v="Gestionado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d v="2024-02-08T00:00:00"/>
    <s v="Gestionado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d v="2024-02-08T00:00:00"/>
    <s v="Gestionado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d v="2024-02-09T00:00:00"/>
    <s v="Gestionado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d v="2024-02-09T00:00:00"/>
    <s v="Gestionado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d v="2024-02-09T00:00:00"/>
    <s v="Gestionado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d v="2024-02-12T00:00:00"/>
    <s v="Gestionado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d v="2024-02-13T00:00:00"/>
    <s v="Gestionado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d v="2024-02-13T00:00:00"/>
    <s v="Gestionado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d v="2024-02-13T00:00:00"/>
    <s v="Gestionado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d v="2024-02-14T00:00:00"/>
    <s v="Gestionado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d v="2024-02-14T00:00:00"/>
    <s v="Gestionado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d v="2024-02-14T00:00:00"/>
    <s v="Gestionado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d v="2024-02-15T00:00:00"/>
    <s v="Gestionado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d v="2024-02-15T00:00:00"/>
    <s v="Gestionado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d v="2024-02-15T00:00:00"/>
    <s v="Gestionado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d v="2024-02-16T00:00:00"/>
    <s v="Gestionado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d v="2024-02-16T00:00:00"/>
    <s v="Gestionado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d v="2024-02-19T00:00:00"/>
    <s v="Gestionado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d v="2024-02-21T00:00:00"/>
    <s v="Gestionado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d v="2024-02-23T00:00:00"/>
    <s v="Gestionado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d v="2024-02-27T00:00:00"/>
    <s v="Gestionado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d v="2024-02-28T00:00:00"/>
    <s v="Gestionado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d v="2024-02-28T00:00:00"/>
    <s v="Gestionado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d v="2024-02-28T00:00:00"/>
    <s v="Gestionado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d v="2024-03-01T00:00:00"/>
    <s v="Gestionado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d v="2024-03-01T00:00:00"/>
    <s v="Gestionado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d v="2024-03-05T00:00:00"/>
    <s v="Gestionado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d v="2024-03-06T00:00:00"/>
    <s v="Gestionado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d v="2024-03-06T00:00:00"/>
    <s v="Gestionado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d v="2024-03-06T00:00:00"/>
    <s v="Gestionado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d v="2024-03-06T00:00:00"/>
    <s v="Gestionado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d v="2024-03-07T00:00:00"/>
    <s v="Gestionado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d v="2024-03-07T00:00:00"/>
    <s v="Gestionado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d v="2024-03-07T00:00:00"/>
    <s v="Gestionado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d v="2024-03-20T00:00:00"/>
    <s v="Gestionado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d v="2024-03-21T00:00:00"/>
    <s v="Gestionado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d v="2024-03-22T00:00:00"/>
    <s v="Gestionado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d v="2024-03-26T00:00:00"/>
    <s v="Gestionado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d v="2024-03-27T00:00:00"/>
    <s v="Gestionado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d v="2024-03-27T00:00:00"/>
    <s v="Gestionado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d v="2024-04-01T00:00:00"/>
    <s v="Gestionado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d v="2024-04-02T00:00:00"/>
    <s v="Gestionado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d v="2024-04-02T00:00:00"/>
    <s v="Gestionado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d v="2024-04-03T00:00:00"/>
    <s v="Gestionado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d v="2024-04-04T00:00:00"/>
    <s v="Gestionado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d v="2024-04-08T00:00:00"/>
    <s v="Gestionado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d v="2024-04-09T00:00:00"/>
    <s v="Gestionado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d v="2024-04-09T00:00:00"/>
    <s v="Gestionado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d v="2024-04-10T00:00:00"/>
    <s v="Gestionado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d v="2024-04-10T00:00:00"/>
    <s v="Gestionado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d v="2024-04-11T00:00:00"/>
    <s v="Gestionado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d v="2024-04-11T00:00:00"/>
    <s v="Gestionado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d v="2024-04-12T00:00:00"/>
    <s v="Gestionado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d v="2024-04-15T00:00:00"/>
    <s v="Gestionado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d v="2024-04-15T00:00:00"/>
    <s v="Gestionado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d v="2024-04-15T00:00:00"/>
    <s v="Gestionado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d v="2024-04-15T00:00:00"/>
    <s v="Gestionado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d v="2024-04-17T00:00:00"/>
    <s v="Gestionado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d v="2024-04-17T00:00:00"/>
    <s v="Gestionado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d v="2024-04-19T00:00:00"/>
    <s v="Gestionado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d v="2024-04-22T00:00:00"/>
    <s v="Gestionado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d v="2024-04-24T00:00:00"/>
    <s v="Gestionado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d v="2024-04-24T00:00:00"/>
    <s v="Gestionado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d v="2024-04-24T00:00:00"/>
    <s v="Gestionado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d v="2024-04-25T00:00:00"/>
    <s v="Gestionado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d v="2024-04-25T00:00:00"/>
    <s v="Gestionado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d v="2024-04-25T00:00:00"/>
    <s v="Gestionado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d v="2024-04-25T00:00:00"/>
    <s v="Gestionado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d v="2024-04-25T00:00:00"/>
    <s v="Gestionado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d v="2024-04-26T00:00:00"/>
    <s v="Gestionado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d v="2024-04-30T00:00:00"/>
    <s v="Gestionado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d v="2024-05-02T00:00:00"/>
    <s v="Gestionado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d v="2024-05-02T00:00:00"/>
    <s v="Gestionado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d v="2024-05-06T00:00:00"/>
    <s v="Gestionado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d v="2024-05-06T00:00:00"/>
    <s v="Gestionado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d v="2024-05-07T00:00:00"/>
    <s v="Gestionado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d v="2024-05-07T00:00:00"/>
    <s v="Gestionado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d v="2024-05-08T00:00:00"/>
    <s v="Gestionado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d v="2024-05-08T00:00:00"/>
    <s v="Gestionado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d v="2024-05-10T00:00:00"/>
    <s v="Gestionado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d v="2024-05-14T00:00:00"/>
    <s v="Gestionado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d v="2024-05-14T00:00:00"/>
    <s v="Gestionado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d v="2024-05-15T00:00:00"/>
    <s v="Gestionado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d v="2024-05-15T00:00:00"/>
    <s v="Gestionado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d v="2024-05-16T00:00:00"/>
    <s v="Gestionado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d v="2024-05-16T00:00:00"/>
    <s v="Gestionado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d v="2024-05-20T00:00:00"/>
    <s v="Gestionado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d v="2024-05-20T00:00:00"/>
    <s v="Gestionado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d v="2024-05-21T00:00:00"/>
    <s v="Gestionado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d v="2024-05-22T00:00:00"/>
    <s v="Gestionado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d v="2024-05-22T00:00:00"/>
    <s v="Gestionado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d v="2024-05-22T00:00:00"/>
    <s v="Gestionado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d v="2024-05-23T00:00:00"/>
    <s v="Gestionado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d v="2024-05-23T00:00:00"/>
    <s v="Gestionado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d v="2024-05-27T00:00:00"/>
    <s v="Gestionado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d v="2024-05-27T00:00:00"/>
    <s v="Gestionado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d v="2024-05-27T00:00:00"/>
    <s v="Gestionado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d v="2024-05-28T00:00:00"/>
    <s v="Gestionado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d v="2024-06-05T00:00:00"/>
    <s v="Gestionado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d v="2024-06-05T00:00:00"/>
    <s v="Gestionado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d v="2024-06-06T00:00:00"/>
    <s v="Gestionado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d v="2024-06-06T00:00:00"/>
    <s v="Gestionado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d v="2024-06-06T00:00:00"/>
    <s v="Gestionado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d v="2024-06-06T00:00:00"/>
    <s v="Gestionado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d v="2024-06-07T00:00:00"/>
    <s v="Gestionado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d v="2024-06-12T00:00:00"/>
    <s v="Gestionado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d v="2024-06-14T00:00:00"/>
    <s v="Gestionado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d v="2024-06-17T00:00:00"/>
    <s v="Gestionado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d v="2024-06-18T00:00:00"/>
    <s v="Gestionado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d v="2024-06-18T00:00:00"/>
    <s v="Gestionado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d v="2024-06-18T00:00:00"/>
    <s v="Gestionado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d v="2024-06-19T00:00:00"/>
    <s v="Gestionado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d v="2024-06-20T00:00:00"/>
    <s v="Gestionado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d v="2024-06-21T00:00:00"/>
    <s v="Gestionado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d v="2024-06-21T00:00:00"/>
    <s v="Gestionado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d v="2024-06-21T00:00:00"/>
    <s v="Gestionado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d v="2024-06-27T00:00:00"/>
    <s v="Gestionado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d v="2024-06-27T00:00:00"/>
    <s v="Gestionado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d v="2024-06-27T00:00:00"/>
    <s v="Gestionado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d v="2024-06-28T00:00:00"/>
    <s v="Gestionado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d v="2024-07-04T00:00:00"/>
    <s v="Gestionado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d v="2024-07-05T00:00:00"/>
    <s v="Gestionado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d v="2024-07-11T00:00:00"/>
    <s v="Gestionado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d v="2024-07-12T00:00:00"/>
    <s v="Gestionado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d v="2024-07-15T00:00:00"/>
    <s v="Gestionado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d v="2024-07-17T00:00:00"/>
    <s v="Gestionado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d v="2024-07-17T00:00:00"/>
    <s v="Gestionado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d v="2024-07-17T00:00:00"/>
    <s v="Gestionado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d v="2024-07-17T00:00:00"/>
    <s v="Gestionado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d v="2024-07-17T00:00:00"/>
    <s v="Gestionado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d v="2024-07-18T00:00:00"/>
    <s v="Gestionado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d v="2024-07-18T00:00:00"/>
    <s v="Gestionado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d v="2024-07-19T00:00:00"/>
    <s v="Gestionado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d v="2024-07-22T00:00:00"/>
    <s v="Gestionado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d v="2024-07-24T00:00:00"/>
    <s v="Gestionado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d v="2024-07-25T00:00:00"/>
    <s v="Gestionado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d v="2024-07-25T00:00:00"/>
    <s v="Gestionado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d v="2024-07-25T00:00:00"/>
    <s v="Gestionado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d v="2024-07-25T00:00:00"/>
    <s v="Gestionado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d v="2024-07-25T00:00:00"/>
    <s v="Gestionado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d v="2024-07-26T00:00:00"/>
    <s v="Gestionado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d v="2024-07-26T00:00:00"/>
    <s v="Gestionado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d v="2024-07-26T00:00:00"/>
    <s v="Gestionado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d v="2024-07-29T00:00:00"/>
    <s v="Gestionado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d v="2024-07-29T00:00:00"/>
    <s v="Gestionado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d v="2024-07-29T00:00:00"/>
    <s v="Gestionado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d v="2024-07-30T00:00:00"/>
    <s v="Gestionado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d v="2024-07-30T00:00:00"/>
    <s v="Gestionado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d v="2024-07-30T00:00:00"/>
    <s v="Gestionado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d v="2024-07-31T00:00:00"/>
    <s v="Gestionado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d v="2024-07-31T00:00:00"/>
    <s v="Gestionado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d v="2024-08-01T00:00:00"/>
    <s v="Gestionado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d v="2024-08-01T00:00:00"/>
    <s v="Gestionado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d v="2024-08-05T00:00:00"/>
    <s v="Gestionado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d v="2024-08-05T00:00:00"/>
    <s v="Gestionado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d v="2024-08-05T00:00:00"/>
    <s v="Gestionado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d v="2024-08-08T00:00:00"/>
    <s v="Gestionado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d v="2024-08-09T00:00:00"/>
    <s v="Gestionado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d v="2024-08-09T00:00:00"/>
    <s v="Gestionado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d v="2024-08-12T00:00:00"/>
    <s v="Gestionado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d v="2024-08-14T00:00:00"/>
    <s v="Gestionado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d v="2024-08-15T00:00:00"/>
    <s v="Gestionado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d v="2024-08-15T00:00:00"/>
    <s v="Gestionado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d v="2024-08-15T00:00:00"/>
    <s v="Gestionado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d v="2024-08-15T00:00:00"/>
    <s v="Gestionado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d v="2024-08-15T00:00:00"/>
    <s v="Gestionado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d v="2024-08-15T00:00:00"/>
    <s v="Gestionado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d v="2024-08-16T00:00:00"/>
    <s v="Gestionado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d v="2024-08-16T00:00:00"/>
    <s v="Gestionado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d v="2024-08-20T00:00:00"/>
    <s v="Gestionado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d v="2024-08-22T00:00:00"/>
    <s v="Gestionado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d v="2024-08-27T00:00:00"/>
    <s v="Gestionado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d v="2024-08-27T00:00:00"/>
    <s v="Gestionado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d v="2024-08-27T00:00:00"/>
    <s v="Gestionado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d v="2024-08-28T00:00:00"/>
    <s v="Gestionado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d v="2024-08-29T00:00:00"/>
    <s v="Gestionado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d v="2024-08-29T00:00:00"/>
    <s v="Gestionado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d v="2024-08-29T00:00:00"/>
    <s v="Gestionado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d v="2024-08-29T00:00:00"/>
    <s v="Gestionado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d v="2024-08-29T00:00:00"/>
    <s v="Gestionado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d v="2024-08-30T00:00:00"/>
    <s v="Gestionado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d v="2024-08-30T00:00:00"/>
    <s v="Gestionado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d v="2024-09-03T00:00:00"/>
    <s v="Gestionado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d v="2024-09-03T00:00:00"/>
    <s v="Gestionado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d v="2024-09-06T00:00:00"/>
    <s v="Gestionado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d v="2024-09-06T00:00:00"/>
    <s v="Gestionado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d v="2024-09-06T00:00:00"/>
    <s v="Gestionado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d v="2024-09-10T00:00:00"/>
    <s v="Gestionado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d v="2024-09-11T00:00:00"/>
    <s v="Gestionado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d v="2024-09-11T00:00:00"/>
    <s v="Gestionado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d v="2024-09-16T00:00:00"/>
    <s v="Gestionado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d v="2024-09-17T00:00:00"/>
    <s v="Gestionado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d v="2024-09-18T00:00:00"/>
    <s v="Gestionado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d v="2024-09-20T00:00:00"/>
    <s v="Gestionado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d v="2024-09-24T00:00:00"/>
    <s v="Gestionado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d v="2024-09-25T00:00:00"/>
    <s v="Gestionado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d v="2024-09-26T00:00:00"/>
    <s v="Gestionado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d v="2024-09-27T00:00:00"/>
    <s v="Gestionado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d v="2024-10-18T00:00:00"/>
    <s v="Gestionado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d v="2024-10-22T00:00:00"/>
    <s v="Gestionado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d v="2024-10-23T00:00:00"/>
    <s v="Gestionado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d v="2024-10-28T00:00:00"/>
    <s v="Gestionado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d v="2024-10-28T00:00:00"/>
    <s v="Gestionado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d v="2024-10-28T00:00:00"/>
    <s v="Gestionado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d v="2024-10-29T00:00:00"/>
    <s v="Gestionado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d v="2024-10-29T00:00:00"/>
    <s v="Gestionado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d v="2024-10-30T00:00:00"/>
    <s v="Gestionado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d v="2024-10-30T00:00:00"/>
    <s v="Gestionado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d v="2024-10-30T00:00:00"/>
    <s v="Gestionado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d v="2024-10-30T00:00:00"/>
    <s v="Gestionado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d v="2024-10-30T00:00:00"/>
    <s v="Gestionado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d v="2024-10-30T00:00:00"/>
    <s v="Gestionado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d v="2024-10-31T00:00:00"/>
    <s v="Gestionado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d v="2024-10-31T00:00:00"/>
    <s v="Gestionado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d v="2024-11-01T00:00:00"/>
    <s v="Gestionado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d v="2024-11-06T00:00:00"/>
    <s v="Gestionado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d v="2024-11-07T00:00:00"/>
    <s v="Gestionado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d v="2024-11-07T00:00:00"/>
    <s v="Gestionado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d v="2024-11-12T00:00:00"/>
    <s v="Gestionado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d v="2024-11-13T00:00:00"/>
    <s v="Gestionado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d v="2024-11-14T00:00:00"/>
    <s v="Gestionado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d v="2024-11-14T00:00:00"/>
    <s v="Gestionado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d v="2024-11-18T00:00:00"/>
    <s v="Gestionado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d v="2024-11-18T00:00:00"/>
    <s v="Gestionado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d v="2024-11-18T00:00:00"/>
    <s v="Gestionado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d v="2024-11-18T00:00:00"/>
    <s v="Gestionado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d v="2024-11-19T00:00:00"/>
    <s v="Gestionado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d v="2024-11-19T00:00:00"/>
    <s v="Gestionado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d v="2024-11-19T00:00:00"/>
    <s v="Gestionado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d v="2024-11-19T00:00:00"/>
    <s v="Gestionado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d v="2024-11-19T00:00:00"/>
    <s v="Gestionado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d v="2024-11-19T00:00:00"/>
    <s v="Gestionado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d v="2024-11-20T00:00:00"/>
    <s v="Gestionado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d v="2024-11-21T00:00:00"/>
    <s v="Gestionado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d v="2024-11-21T00:00:00"/>
    <s v="Gestionado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d v="2024-11-21T00:00:00"/>
    <s v="Gestionado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d v="2024-11-22T00:00:00"/>
    <s v="Gestionado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d v="2024-11-22T00:00:00"/>
    <s v="Gestionado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d v="2024-11-22T00:00:00"/>
    <s v="Gestionado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d v="2024-11-22T00:00:00"/>
    <s v="Gestionado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d v="2024-11-22T00:00:00"/>
    <s v="Gestionado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d v="2024-11-22T00:00:00"/>
    <s v="Gestionado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d v="2024-11-25T00:00:00"/>
    <s v="Gestionado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d v="2024-11-25T00:00:00"/>
    <s v="Gestionado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d v="2024-11-25T00:00:00"/>
    <s v="Gestionado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d v="2024-11-25T00:00:00"/>
    <s v="Gestionado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d v="2024-11-25T00:00:00"/>
    <s v="Gestionado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d v="2024-11-26T00:00:00"/>
    <s v="Gestionado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d v="2024-11-26T00:00:00"/>
    <s v="Gestionado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d v="2024-11-26T00:00:00"/>
    <s v="Gestionado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d v="2024-11-27T00:00:00"/>
    <s v="Gestionado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d v="2024-11-27T00:00:00"/>
    <s v="Gestionado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d v="2024-12-02T00:00:00"/>
    <s v="Gestionado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d v="2024-12-04T00:00:00"/>
    <s v="Gestionado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d v="2024-12-04T00:00:00"/>
    <s v="Gestionado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d v="2024-12-04T00:00:00"/>
    <s v="Gestionado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d v="2024-12-05T00:00:00"/>
    <s v="Gestionado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d v="2024-12-05T00:00:00"/>
    <s v="Gestionado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d v="2024-12-06T00:00:00"/>
    <s v="Gestionado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d v="2024-12-10T00:00:00"/>
    <s v="Gestionado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d v="2024-12-10T00:00:00"/>
    <s v="Gestionado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d v="2024-12-11T00:00:00"/>
    <s v="Gestionado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d v="2024-12-12T00:00:00"/>
    <s v="Gestionado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d v="2024-12-12T00:00:00"/>
    <s v="Gestionado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d v="2024-12-12T00:00:00"/>
    <s v="Gestionado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d v="2024-12-17T00:00:00"/>
    <s v="Gestionado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d v="2024-12-18T00:00:00"/>
    <s v="Gestionado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d v="2024-12-18T00:00:00"/>
    <s v="Gestionado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d v="2024-12-18T00:00:00"/>
    <s v="Gestionado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d v="2024-12-20T00:00:00"/>
    <s v="Gestionado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d v="2025-01-07T00:00:00"/>
    <s v="Gestionado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d v="2025-01-07T00:00:00"/>
    <s v="Gestionado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d v="2025-01-09T00:00:00"/>
    <s v="Gestionado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d v="2025-01-10T00:00:00"/>
    <s v="Gestionado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d v="2025-01-14T00:00:00"/>
    <s v="Gestionado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d v="2025-01-15T00:00:00"/>
    <s v="Gestionado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d v="2025-01-16T00:00:00"/>
    <s v="Gestionado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d v="2025-01-20T00:00:00"/>
    <s v="Gestionado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d v="2025-01-21T00:00:00"/>
    <s v="Gestionado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d v="2025-01-21T00:00:00"/>
    <s v="Gestionado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d v="2025-01-21T00:00:00"/>
    <s v="Gestionado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d v="2025-01-21T00:00:00"/>
    <s v="Gestionado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d v="2025-01-23T00:00:00"/>
    <s v="Gestionado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d v="2025-01-23T00:00:00"/>
    <s v="Gestionado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d v="2025-01-31T00:00:00"/>
    <s v="Gestionado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d v="2025-02-03T00:00:00"/>
    <s v="Gestionado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d v="2025-02-03T00:00:00"/>
    <s v="Gestionado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d v="2025-02-05T00:00:00"/>
    <s v="Gestionado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d v="2025-02-05T00:00:00"/>
    <s v="Gestionado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d v="2025-02-06T00:00:00"/>
    <s v="Gestionado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d v="2025-02-10T00:00:00"/>
    <s v="Gestionado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d v="2025-02-11T00:00:00"/>
    <s v="Gestionado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d v="2025-02-12T00:00:00"/>
    <s v="Gestionado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d v="2025-02-13T00:00:00"/>
    <s v="Gestionado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d v="2025-02-14T00:00:00"/>
    <s v="Gestionado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d v="2025-02-17T00:00:00"/>
    <s v="Gestionado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d v="2025-02-17T00:00:00"/>
    <s v="Gestionado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d v="2025-02-18T00:00:00"/>
    <s v="Gestionado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d v="2025-02-18T00:00:00"/>
    <s v="Gestionado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d v="2025-02-18T00:00:00"/>
    <s v="Gestionado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d v="2025-02-19T00:00:00"/>
    <s v="Gestionado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d v="2025-02-20T00:00:00"/>
    <s v="Gestionado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d v="2025-02-20T00:00:00"/>
    <s v="Gestionado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d v="2025-02-20T00:00:00"/>
    <s v="Gestionado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d v="2025-02-21T00:00:00"/>
    <s v="Gestionado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d v="2025-02-21T00:00:00"/>
    <s v="Gestionado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d v="2025-02-24T00:00:00"/>
    <s v="Gestionado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d v="2025-02-25T00:00:00"/>
    <s v="Gestionado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d v="2025-02-25T00:00:00"/>
    <s v="Gestionado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d v="2025-02-25T00:00:00"/>
    <s v="Gestionado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d v="2025-02-25T00:00:00"/>
    <s v="Gestionado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d v="2025-02-25T00:00:00"/>
    <s v="Gestionado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d v="2025-02-26T00:00:00"/>
    <s v="Gestionado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d v="2025-02-27T00:00:00"/>
    <s v="Gestionado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d v="2025-02-28T00:00:00"/>
    <s v="Gestionado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d v="2025-03-03T00:00:00"/>
    <s v="Gestionado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d v="2025-03-03T00:00:00"/>
    <s v="Gestionado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d v="2025-03-04T00:00:00"/>
    <s v="Gestionado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d v="2025-03-04T00:00:00"/>
    <s v="Gestionado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d v="2025-03-04T00:00:00"/>
    <s v="Gestionado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d v="2025-03-04T00:00:00"/>
    <s v="Gestionado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d v="2025-03-05T00:00:00"/>
    <s v="Gestionado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d v="2025-03-05T00:00:00"/>
    <s v="Gestionado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d v="2025-03-05T00:00:00"/>
    <s v="Gestionado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d v="2025-03-05T00:00:00"/>
    <s v="Gestionado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d v="2025-03-06T00:00:00"/>
    <s v="Gestionado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d v="2025-03-06T00:00:00"/>
    <s v="Gestionado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d v="2025-03-06T00:00:00"/>
    <s v="Gestionado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d v="2025-03-06T00:00:00"/>
    <s v="Gestionado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d v="2025-03-06T00:00:00"/>
    <s v="Gestionado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d v="2025-03-06T00:00:00"/>
    <s v="Gestionado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d v="2025-03-07T00:00:00"/>
    <s v="Gestionado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d v="2025-03-10T00:00:00"/>
    <s v="Gestionado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d v="2025-03-10T00:00:00"/>
    <s v="Gestionado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d v="2025-03-10T00:00:00"/>
    <s v="Gestionado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d v="2025-03-11T00:00:00"/>
    <s v="Gestionado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d v="2025-03-11T00:00:00"/>
    <s v="Gestionado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d v="2025-03-11T00:00:00"/>
    <s v="Gestionado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d v="2025-03-12T00:00:00"/>
    <s v="Gestionado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d v="2025-03-12T00:00:00"/>
    <s v="Gestionado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d v="2025-03-13T00:00:00"/>
    <s v="Gestionado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d v="2025-03-14T00:00:00"/>
    <s v="Gestionado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d v="2025-03-14T00:00:00"/>
    <s v="Gestionado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d v="2025-03-14T00:00:00"/>
    <s v="Gestionado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d v="2025-03-17T00:00:00"/>
    <s v="Gestionado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d v="2025-03-17T00:00:00"/>
    <s v="Gestionado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d v="2025-03-18T00:00:00"/>
    <s v="Gestionado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d v="2025-03-19T00:00:00"/>
    <s v="Gestionado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d v="2025-03-20T00:00:00"/>
    <s v="Gestionado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d v="2025-03-21T00:00:00"/>
    <s v="Gestionado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d v="2025-03-25T00:00:00"/>
    <s v="Gestionado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d v="2025-03-25T00:00:00"/>
    <s v="Gestionado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d v="2025-03-25T00:00:00"/>
    <s v="Gestionado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d v="2025-03-26T00:00:00"/>
    <s v="Gestionado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d v="2025-03-26T00:00:00"/>
    <s v="Gestionado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d v="2025-03-27T00:00:00"/>
    <s v="Gestionado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d v="2025-03-31T00:00:00"/>
    <s v="Gestionado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d v="2025-04-01T00:00:00"/>
    <s v="Gestionado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d v="2025-04-01T00:00:00"/>
    <s v="Gestionado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d v="2025-04-02T00:00:00"/>
    <s v="Gestionado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d v="2025-04-03T00:00:00"/>
    <s v="Gestionado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d v="2025-04-03T00:00:00"/>
    <s v="Gestionado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d v="2025-04-07T00:00:00"/>
    <s v="Gestionado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d v="2025-04-07T00:00:00"/>
    <s v="Gestionado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d v="2025-04-09T00:00:00"/>
    <s v="Gestionado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d v="2025-04-10T00:00:00"/>
    <s v="Gestionado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d v="2025-04-10T00:00:00"/>
    <s v="Gestionado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d v="2025-04-11T00:00:00"/>
    <s v="Gestionado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d v="2025-04-15T00:00:00"/>
    <s v="Gestionado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d v="2025-04-16T00:00:00"/>
    <s v="Gestionado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d v="2025-04-16T00:00:00"/>
    <s v="Gestionado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d v="2025-04-16T00:00:00"/>
    <s v="Gestionado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d v="2025-04-22T00:00:00"/>
    <s v="Gestionado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d v="2025-04-23T00:00:00"/>
    <s v="Gestionado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d v="2025-04-23T00:00:00"/>
    <s v="Gestionado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d v="2025-04-24T00:00:00"/>
    <s v="Gestionado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d v="2025-04-25T00:00:00"/>
    <s v="Gestionado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d v="2025-04-25T00:00:00"/>
    <s v="Gestionado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d v="2025-04-25T00:00:00"/>
    <s v="Gestionado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d v="2025-04-28T00:00:00"/>
    <s v="Gestionado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d v="2025-04-28T00:00:00"/>
    <s v="Gestionado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d v="2025-04-28T00:00:00"/>
    <s v="Gestionado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d v="2025-04-28T00:00:00"/>
    <s v="Gestionado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d v="2025-04-28T00:00:00"/>
    <s v="Gestionado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d v="2025-04-28T00:00:00"/>
    <s v="Gestionado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d v="2025-04-29T00:00:00"/>
    <s v="Gestionado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d v="2025-04-30T00:00:00"/>
    <s v="Gestionado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d v="2025-05-02T00:00:00"/>
    <s v="Gestionado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d v="2025-05-02T00:00:00"/>
    <s v="Gestionado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d v="2025-05-05T00:00:00"/>
    <s v="Gestionado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d v="2025-05-06T00:00:00"/>
    <s v="Gestionado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d v="2025-05-06T00:00:00"/>
    <s v="Gestionado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d v="2025-05-07T00:00:00"/>
    <s v="Gestionado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d v="2025-05-07T00:00:00"/>
    <s v="Gestionado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d v="2025-05-08T00:00:00"/>
    <s v="Gestionado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d v="2025-05-08T00:00:00"/>
    <s v="Gestionado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d v="2025-05-09T00:00:00"/>
    <s v="Gestionado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d v="2025-05-09T00:00:00"/>
    <s v="Gestionado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d v="2025-05-09T00:00:00"/>
    <s v="Gestionado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d v="2025-05-12T00:00:00"/>
    <s v="Gestionado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d v="2025-05-12T00:00:00"/>
    <s v="Gestionado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d v="2025-05-12T00:00:00"/>
    <s v="Gestionado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d v="2025-05-13T00:00:00"/>
    <s v="Gestionado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d v="2025-05-15T00:00:00"/>
    <s v="Gestionado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d v="2025-05-16T00:00:00"/>
    <s v="Gestionado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d v="2025-05-16T00:00:00"/>
    <s v="Gestionado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d v="2025-05-16T00:00:00"/>
    <s v="Gestionado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d v="2025-05-16T00:00:00"/>
    <s v="Gestionado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d v="2025-05-19T00:00:00"/>
    <s v="Gestionado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d v="2025-05-19T00:00:00"/>
    <s v="Gestionado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d v="2025-05-20T00:00:00"/>
    <s v="Gestionado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d v="2025-05-20T00:00:00"/>
    <s v="Gestionado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d v="2025-05-23T00:00:00"/>
    <s v="Gestionado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d v="2025-05-23T00:00:00"/>
    <s v="Gestionado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d v="2025-05-23T00:00:00"/>
    <s v="Gestionado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d v="2025-05-26T00:00:00"/>
    <s v="Gestionado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d v="2025-05-27T00:00:00"/>
    <s v="Gestionado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d v="2025-05-27T00:00:00"/>
    <s v="Gestionado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d v="2025-05-28T00:00:00"/>
    <s v="Gestionado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d v="2025-05-29T00:00:00"/>
    <s v="Gestionado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d v="2025-06-03T00:00:00"/>
    <s v="Gestionado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d v="2025-06-03T00:00:00"/>
    <s v="Gestionado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d v="2025-06-04T00:00:00"/>
    <s v="Gestionado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d v="2025-06-05T00:00:00"/>
    <s v="Gestionado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d v="2025-06-06T00:00:00"/>
    <s v="Gestionado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d v="2025-06-09T00:00:00"/>
    <s v="Gestionado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d v="2025-06-10T00:00:00"/>
    <s v="Gestionado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d v="2025-06-11T00:00:00"/>
    <s v="Gestionado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d v="2025-06-11T00:00:00"/>
    <s v="Gestionado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d v="2025-06-12T00:00:00"/>
    <s v="Gestionado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d v="2025-07-31T00:00:00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d v="2025-08-08T00:00:00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d v="2025-08-12T00:00:00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d v="2025-08-22T00:00:00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d v="2025-08-27T00:00:00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d v="2025-09-02T00:00:00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d v="2025-09-02T00:00:00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d v="2025-09-02T00:00:00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d v="2025-09-10T00:00:00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d v="2025-09-04T00:00:00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d v="2025-09-08T00:00:00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d v="2025-09-08T00:00:00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d v="2025-09-09T00:00:00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d v="2025-09-09T00:00:00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d v="2025-09-09T00:00:00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d v="2025-09-10T00:00:00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d v="2025-09-10T00:00:00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d v="2025-09-11T00:00:00"/>
    <s v="Gestionado"/>
    <x v="0"/>
    <n v="20254603089902"/>
    <s v="ALCALDIA LOCAL DE CHAPINERO"/>
    <s v="X"/>
    <x v="12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d v="2025-09-12T00:00:00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d v="2025-09-11T00:00:00"/>
    <s v="Gestionado"/>
    <x v="0"/>
    <n v="202546030977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d v="2025-09-11T00:00:00"/>
    <s v="Gestionado"/>
    <x v="0"/>
    <n v="202546030965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d v="2025-09-11T00:00:00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d v="2025-09-15T00:00:00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d v="2025-09-15T00:00:00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d v="2025-09-16T00:00:00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d v="2025-09-16T00:00:00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d v="2025-09-17T00:00:0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d v="2025-09-19T00:00:00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d v="2025-09-19T00:00:00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d v="2025-09-21T00:00:00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d v="2025-09-19T00:00:00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d v="2025-09-23T00:00:00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d v="2025-09-25T00:00:00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d v="2025-09-25T00:00:00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d v="2025-09-25T00:00:00"/>
    <s v="Gestionado"/>
    <x v="0"/>
    <n v="20254603251532"/>
    <s v="ALCALDIA LOCAL DE CHAPINERO"/>
    <s v="X"/>
    <x v="12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d v="2025-09-26T00:00:00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d v="2025-09-29T00:00:00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d v="2025-09-26T00:00:00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d v="2025-09-29T00:00:00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d v="2025-09-30T00:00:00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d v="2025-10-01T00:00:00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d v="2025-10-02T00:00:00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d v="2025-10-03T00:00:0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d v="2025-10-03T00:00:0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d v="2025-10-06T00:00:00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d v="2025-10-08T00:00:00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d v="2025-10-10T00:00:00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d v="2025-10-10T00:00:00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d v="2025-10-14T00:00:00"/>
    <s v="Gestionado"/>
    <x v="0"/>
    <n v="20254603476602"/>
    <s v="ALCALDIA LOCAL DE CHAPINERO"/>
    <s v="X"/>
    <x v="1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d v="2025-10-14T00:00:00"/>
    <s v="Gestionado"/>
    <x v="0"/>
    <n v="20254603476332"/>
    <s v="ALCALDIA LOCAL DE CHAPINERO"/>
    <s v="X"/>
    <x v="0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d v="2025-10-14T00:00:00"/>
    <s v="Gestionado"/>
    <x v="0"/>
    <n v="20254603475332"/>
    <s v="ALCALDIA LOCAL DE CHAPINERO"/>
    <s v="X"/>
    <x v="1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d v="2025-10-14T00:00:00"/>
    <s v="Gestionado"/>
    <x v="0"/>
    <n v="20254603476942"/>
    <s v="ALCALDIA LOCAL DE CHAPINERO"/>
    <s v="X"/>
    <x v="0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d v="2025-10-14T00:00:00"/>
    <s v="Gestionado"/>
    <x v="0"/>
    <n v="2025421346603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d v="2025-10-14T00:00:00"/>
    <s v="Gestionado"/>
    <x v="0"/>
    <n v="20254603475462"/>
    <s v="ALCALDIA LOCAL DE CHAPINERO"/>
    <s v="X"/>
    <x v="0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d v="2025-10-16T00:00:00"/>
    <s v="Gestionado"/>
    <x v="0"/>
    <n v="20254603509412"/>
    <s v="ALCALDIA LOCAL DE CHAPINERO"/>
    <s v="X"/>
    <x v="0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d v="2025-10-15T00:00:00"/>
    <s v="Gestionado"/>
    <x v="0"/>
    <n v="20254603494162"/>
    <s v="ALCALDIA LOCAL DE CHAPINERO"/>
    <s v="X"/>
    <x v="1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d v="2025-10-16T00:00:00"/>
    <s v="Gestionado"/>
    <x v="0"/>
    <n v="20254603508052"/>
    <s v="ALCALDIA LOCAL DE CHAPINERO"/>
    <s v="X"/>
    <x v="0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d v="2025-10-16T00:00:00"/>
    <s v="Gestionado"/>
    <x v="0"/>
    <n v="20254603507992"/>
    <s v="ALCALDIA LOCAL DE CHAPINERO"/>
    <s v="X"/>
    <x v="0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d v="2025-10-16T00:00:00"/>
    <s v="Gestionado"/>
    <x v="0"/>
    <n v="20254603505732"/>
    <s v="ALCALDIA LOCAL DE CHAPINERO"/>
    <s v="X"/>
    <x v="0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d v="2025-10-17T00:00:00"/>
    <s v="Gestionado"/>
    <x v="0"/>
    <n v="2025460352507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d v="2025-10-20T00:00:00"/>
    <s v="Gestionado"/>
    <x v="0"/>
    <n v="20254213539402"/>
    <s v="ALCALDIA LOCAL DE CHAPINERO"/>
    <s v="X"/>
    <x v="1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d v="2025-10-27T00:00:00"/>
    <s v="Gestionado"/>
    <x v="0"/>
    <n v="2025460361966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d v="2025-10-22T00:00:00"/>
    <s v="Gestionado"/>
    <x v="0"/>
    <n v="20254213564572"/>
    <s v="ALCALDIA LOCAL DE CHAPINERO"/>
    <s v="X"/>
    <x v="0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d v="2025-10-22T00:00:00"/>
    <s v="Gestionado"/>
    <x v="0"/>
    <s v="20254603571092 _x0009_"/>
    <s v="ALCALDIA LOCAL DE CHAPINERO"/>
    <s v="X"/>
    <x v="0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d v="2025-10-26T00:00:00"/>
    <s v="Gestionado"/>
    <x v="0"/>
    <n v="20254603605712"/>
    <s v="ALCALDIA LOCAL DE CHAPINERO"/>
    <s v="X"/>
    <x v="1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d v="2025-10-28T00:00:00"/>
    <s v="Gestionado"/>
    <x v="0"/>
    <n v="20254603636712"/>
    <s v="ALCALDIA LOCAL DE CHAPINERO"/>
    <s v="X"/>
    <x v="0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d v="2025-10-28T00:00:00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d v="2025-10-29T00:00:00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d v="2025-10-14T00:00:00"/>
    <s v="Gestionado"/>
    <x v="0"/>
    <n v="2025460347719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d v="2025-10-29T00:00:00"/>
    <s v="Gestionado"/>
    <x v="0"/>
    <n v="20254603650152"/>
    <s v="ALCALDIA LOCAL DE CHAPINERO"/>
    <s v="X"/>
    <x v="1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d v="2025-10-30T00:00:00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d v="2025-10-30T00:00:00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d v="2025-10-31T00:00:00"/>
    <s v="Gestionado"/>
    <x v="0"/>
    <n v="20254603672402"/>
    <s v="ALCALDIA LOCAL DE CHAPINERO"/>
    <s v="X"/>
    <x v="0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d v="2025-10-31T00:00:00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d v="2025-10-31T00:00:00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d v="2025-11-06T00:00:00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d v="2025-10-29T00:00:00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d v="2025-11-06T00:00:00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d v="2025-11-10T00:00:00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d v="2025-11-11T00:00:00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d v="2025-11-12T00:00:00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d v="2025-11-13T00:00:0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d v="2025-11-13T00:00:0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d v="2025-11-13T00:00:0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d v="2025-11-14T00:00:00"/>
    <s v="Gestionado"/>
    <x v="0"/>
    <n v="20254603842232"/>
    <s v="ALCALDIA LOCAL DE CHAPINERO"/>
    <s v="X"/>
    <x v="1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d v="2025-11-14T00:00:00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d v="2025-11-19T00:00:00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d v="2025-11-21T00:00:00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d v="2025-11-14T00:00:00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d v="2025-11-20T00:00:00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d v="2025-11-24T00:00:00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d v="2025-11-24T00:00:00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d v="2025-11-26T00:00:00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d v="2025-11-24T00:00:00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d v="2025-11-26T00:00:00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d v="2025-11-26T00:00:00"/>
    <s v="Gestionado"/>
    <x v="0"/>
    <n v="20254603964992"/>
    <s v="ALCALDIA LOCAL DE CHAPINERO"/>
    <s v="X"/>
    <x v="4"/>
    <x v="0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d v="2025-12-01T00:00:00"/>
    <s v="Gestionado"/>
    <x v="0"/>
    <n v="20254604027102"/>
    <s v="ALCALDIA LOCAL DE CHAPINERO"/>
    <s v="X"/>
    <x v="1"/>
    <x v="0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d v="2025-11-28T00:00:00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d v="2025-12-01T00:00:00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d v="2025-12-02T00:00:00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d v="2025-12-02T00:00:00"/>
    <s v="Gestionado"/>
    <x v="0"/>
    <n v="20254604038222"/>
    <s v="ALCALDIA LOCAL DE CHAPINERO"/>
    <s v="X"/>
    <x v="1"/>
    <x v="0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d v="2025-12-09T00:00:0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d v="2025-12-09T00:00:0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d v="2025-12-09T00:00:0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d v="2025-12-09T00:00:0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d v="2025-12-26T00:00:00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d v="2025-12-23T00:00:00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d v="2025-12-31T00:00:00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d v="2025-12-29T00:00:00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d v="2025-12-30T00:00:00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d v="2025-12-31T00:00:00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d v="2026-01-04T00:00:00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d v="2026-01-05T00:00:00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d v="2025-12-31T00:00:00"/>
    <s v="Gestionado"/>
    <x v="0"/>
    <n v="20254604280112"/>
    <s v="ALCALDIA LOCAL DE CHAPINERO"/>
    <s v="X"/>
    <x v="1"/>
    <x v="0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d v="2026-01-06T00:00:00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d v="2026-01-06T00:00:00"/>
    <s v="Gestionado"/>
    <x v="0"/>
    <n v="20264210023252"/>
    <s v="ALCALDIA LOCAL DE CHAPINERO"/>
    <s v="X"/>
    <x v="2"/>
    <x v="0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d v="2026-01-05T00:00:00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d v="2026-01-07T00:00:00"/>
    <s v="Gestionado"/>
    <x v="0"/>
    <n v="20264600034042"/>
    <s v="ALCALDIA LOCAL DE CHAPINERO"/>
    <s v="X"/>
    <x v="0"/>
    <x v="0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d v="2026-01-12T00:00:00"/>
    <s v="Gestionado"/>
    <x v="0"/>
    <n v="20264600061442"/>
    <s v="ALCALDIA LOCAL DE CHAPINERO"/>
    <s v="X"/>
    <x v="4"/>
    <x v="0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d v="2026-01-13T00:00:00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d v="2026-01-09T00:00:00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d v="2026-01-09T00:00:00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d v="2026-01-13T00:00:00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d v="2026-01-15T00:00:00"/>
    <s v="Gestionado"/>
    <x v="0"/>
    <n v="20264600092042"/>
    <s v="ALCALDIA LOCAL DE CHAPINERO"/>
    <s v="X"/>
    <x v="12"/>
    <x v="0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x v="200"/>
    <n v="295492026"/>
    <d v="2026-01-19T00:00:00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d v="2026-01-19T00:00:00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d v="2026-01-22T00:00:00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d v="2026-01-22T00:00:00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d v="2026-01-21T00:00:00"/>
    <s v="Gestionado"/>
    <x v="0"/>
    <n v="20264210155382"/>
    <s v="ALCALDIA LOCAL DE CHAPINERO"/>
    <s v="X"/>
    <x v="0"/>
    <x v="0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x v="202"/>
    <n v="449762026"/>
    <d v="2026-01-22T00:00:00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02"/>
    <n v="435732026"/>
    <d v="2026-01-26T00:00:00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335922026"/>
    <d v="2026-01-26T00:00:00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d v="2026-01-26T00:00:00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d v="2026-01-26T00:00:00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x v="203"/>
    <n v="501542026"/>
    <d v="2026-01-27T00:00:00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x v="203"/>
    <n v="531392026"/>
    <d v="2026-01-27T00:00:00"/>
    <s v="Gestionado"/>
    <x v="0"/>
    <n v="20264600242672"/>
    <s v="ALCALDIA LOCAL DE CHAPINERO"/>
    <s v="X"/>
    <x v="0"/>
    <x v="0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x v="203"/>
    <n v="473952026"/>
    <d v="2026-01-29T00:00:00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04"/>
    <n v="472662026"/>
    <d v="2026-02-26T00:00:00"/>
    <s v="Gestionado"/>
    <x v="0"/>
    <n v="20264600210982"/>
    <s v="ALCALDIA LOCAL DE CHAPINERO"/>
    <s v="X"/>
    <x v="4"/>
    <x v="0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x v="203"/>
    <n v="583002026"/>
    <d v="2026-01-28T00:00:00"/>
    <s v="Gestionado"/>
    <x v="0"/>
    <n v="20264210247972"/>
    <s v="ALCALDIA LOCAL DE CHAPINERO"/>
    <s v="X"/>
    <x v="0"/>
    <x v="0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x v="203"/>
    <n v="625662026"/>
    <d v="2026-01-30T00:00:00"/>
    <s v="Gestionado"/>
    <x v="0"/>
    <n v="20264600284792"/>
    <s v="ALCALDIA LOCAL DE CHAPINERO"/>
    <s v="X"/>
    <x v="1"/>
    <x v="0"/>
    <s v="KELLY JOHANA ORJUELA BAUTISTA"/>
    <e v="#N/A"/>
    <s v="Sin respuesta al peticionario"/>
    <s v="DEYFER ALEXANDER ROA PALACIOS"/>
    <n v="32"/>
    <s v="ALCALDÍA "/>
    <s v="TRAMITE CONCLUIDO"/>
    <s v="TRAMITE CERRADO"/>
    <m/>
    <m/>
    <s v="PENDIENTE"/>
  </r>
  <r>
    <x v="203"/>
    <n v="664832026"/>
    <d v="2026-01-30T00:00:00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x v="203"/>
    <n v="754272026"/>
    <d v="2026-02-03T00:00:00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754532026"/>
    <d v="2026-02-04T00:00:00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3692026"/>
    <d v="2026-02-06T00:00:00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202026"/>
    <d v="2026-02-06T00:00:00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472026"/>
    <d v="2026-02-06T00:00:00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512026"/>
    <d v="2026-02-05T00:00:00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x v="205"/>
    <n v="716862026"/>
    <d v="2026-02-05T00:00:00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778672026"/>
    <d v="2026-02-06T00:00:00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205"/>
    <n v="789062026"/>
    <d v="2026-02-05T00:00:00"/>
    <s v="Gestionado"/>
    <x v="0"/>
    <n v="20264600356102"/>
    <s v="ALCALDIA LOCAL DE CHAPINERO"/>
    <s v="X"/>
    <x v="12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560552026"/>
    <d v="2026-02-06T00:00:00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x v="206"/>
    <n v="533082026"/>
    <d v="2026-02-12T00:00:00"/>
    <s v="Gestionado"/>
    <x v="0"/>
    <n v="20264600450792"/>
    <s v="ALCALDIA LOCAL DE CHAPINERO"/>
    <s v="X"/>
    <x v="4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1069952026"/>
    <d v="2026-02-06T00:00:00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07"/>
    <n v="905522026"/>
    <d v="2026-02-12T00:00:00"/>
    <s v="Gestionado"/>
    <x v="0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955562026"/>
    <d v="2026-02-15T00:00:00"/>
    <s v="Gestionado"/>
    <x v="0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TRAMITE CONCLUIDO"/>
    <s v="TRAMITE CERRADO"/>
    <m/>
    <m/>
    <s v="PENDIENTE"/>
  </r>
  <r>
    <x v="207"/>
    <n v="1005392026"/>
    <d v="2026-02-12T00:00:00"/>
    <s v="Gestionado"/>
    <x v="0"/>
    <n v="20264600452902"/>
    <s v="ALCALDIA LOCAL DE CHAPINERO"/>
    <s v="X"/>
    <x v="12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672026"/>
    <d v="2026-02-12T00:00:00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932026"/>
    <d v="2026-02-13T00:00:00"/>
    <s v="Gestionado"/>
    <x v="0"/>
    <n v="20264600472582"/>
    <s v="ALCALDIA LOCAL DE CHAPINERO"/>
    <s v="X"/>
    <x v="12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6242026"/>
    <d v="2026-02-12T00:00:00"/>
    <s v="Gestionado"/>
    <x v="0"/>
    <n v="20264600454572"/>
    <s v="ALCALDIA LOCAL DE CHAPINERO"/>
    <s v="X"/>
    <x v="12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913552026"/>
    <d v="2026-02-16T00:00:00"/>
    <s v="Gestionado"/>
    <x v="0"/>
    <n v="20264600488822"/>
    <s v="ALCALDIA LOCAL DE CHAPINERO"/>
    <s v="X"/>
    <x v="1"/>
    <x v="0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1006942026"/>
    <d v="2026-02-16T00:00:00"/>
    <s v="Gestionado"/>
    <x v="0"/>
    <n v="20264600484702"/>
    <s v="ALCALDIA LOCAL DE CHAPINERO"/>
    <s v="X"/>
    <x v="4"/>
    <x v="2"/>
    <s v="KELLY JOHANNA DELGADO PORTELA"/>
    <e v="#N/A"/>
    <s v="Sin respuesta al peticionario"/>
    <s v="DEYFER ALEXANDER ROA PALACIOS"/>
    <n v="24"/>
    <s v="ALCALDÍA "/>
    <s v="TRAMITE CONCLUIDO"/>
    <s v="TRAMITE CERRADO"/>
    <m/>
    <m/>
    <s v="PENDIENTE"/>
  </r>
  <r>
    <x v="207"/>
    <n v="1037622026"/>
    <d v="2026-02-12T00:00:00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x v="207"/>
    <n v="1042642026"/>
    <d v="2026-02-13T00:00:00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1043212026"/>
    <d v="2026-02-13T00:00:00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592482026"/>
    <d v="2026-02-13T00:00:00"/>
    <s v="Gestionado"/>
    <x v="0"/>
    <n v="20264600472352"/>
    <s v="ALCALDIA LOCAL DE CHAPINERO"/>
    <s v="X"/>
    <x v="0"/>
    <x v="2"/>
    <s v="LUIS CARLOS CASTRO LOZANO"/>
    <e v="#N/A"/>
    <s v="Sin respuesta al peticionario"/>
    <s v="DEYFER ALEXANDER ROA PALACIOS"/>
    <n v="44"/>
    <s v="ALCALDÍA "/>
    <s v="TRAMITE CONCLUIDO"/>
    <s v="TRAMITE CERRADO"/>
    <m/>
    <m/>
    <s v="PENDIENTE"/>
  </r>
  <r>
    <x v="207"/>
    <n v="1072412026"/>
    <d v="2026-02-13T00:00:00"/>
    <s v="Gestionado"/>
    <x v="0"/>
    <n v="2026460047062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912782026"/>
    <d v="2026-02-17T00:00:00"/>
    <s v="Gestionado"/>
    <x v="0"/>
    <n v="20264600506092"/>
    <s v="ALCALDIA LOCAL DE CHAPINERO"/>
    <s v="X"/>
    <x v="0"/>
    <x v="2"/>
    <s v="DORIS YANETH CORREA RODRIGUEZ(E)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073962026"/>
    <d v="2026-02-17T00:00:00"/>
    <s v="Gestionado"/>
    <x v="0"/>
    <n v="20264600506782"/>
    <s v="ALCALDIA LOCAL DE CHAPINERO"/>
    <s v="X"/>
    <x v="0"/>
    <x v="4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106902026"/>
    <d v="2026-02-16T00:00:00"/>
    <s v="Gestionado"/>
    <x v="0"/>
    <n v="20264600503722"/>
    <s v="ALCALDIA LOCAL DE CHAPINERO"/>
    <s v="X"/>
    <x v="0"/>
    <x v="0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1089862026"/>
    <d v="2026-02-17T00:00:00"/>
    <s v="Gestionado"/>
    <x v="0"/>
    <n v="20264600516132"/>
    <s v="ALCALDIA LOCAL DE CHAPINERO"/>
    <s v="X"/>
    <x v="4"/>
    <x v="0"/>
    <s v="MARIA JIMENA GARCIA SANTANDER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939712026"/>
    <d v="2026-02-19T00:00:00"/>
    <s v="Gestionado"/>
    <x v="0"/>
    <n v="20264600550062"/>
    <s v="ALCALDIA LOCAL DE CHAPINERO"/>
    <s v="X"/>
    <x v="0"/>
    <x v="0"/>
    <s v="EDGAR DUVAN SUAREZ RINCON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119812026"/>
    <d v="2026-02-20T00:00:00"/>
    <s v="Gestionado"/>
    <x v="0"/>
    <n v="20264600556782"/>
    <s v="ALCALDIA LOCAL DE CHAPINERO"/>
    <s v="X"/>
    <x v="1"/>
    <x v="0"/>
    <s v="YULY ANDREA SANABRIA DUEN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6082026"/>
    <d v="2026-02-19T00:00:00"/>
    <s v="Gestionado"/>
    <x v="0"/>
    <n v="20264600556402"/>
    <s v="ALCALDIA LOCAL DE CHAPINERO"/>
    <s v="X"/>
    <x v="1"/>
    <x v="0"/>
    <s v="JULIAN RENE RENGIFO NINO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079122026"/>
    <d v="2026-02-17T00:00:00"/>
    <s v="Gestionado"/>
    <x v="0"/>
    <n v="20264600514272"/>
    <s v="ALCALDIA LOCAL DE CHAPINERO"/>
    <s v="X"/>
    <x v="1"/>
    <x v="0"/>
    <s v="ANGEL FEDERICO CASTILLO VANEG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9032026"/>
    <d v="2026-02-20T00:00:00"/>
    <s v="Gestionado"/>
    <x v="0"/>
    <n v="20264600557142"/>
    <s v="ALCALDIA LOCAL DE CHAPINERO"/>
    <s v="X"/>
    <x v="0"/>
    <x v="0"/>
    <s v="LINA MARIA VARGAS ACUNA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125742026"/>
    <d v="2026-02-18T00:00:00"/>
    <s v="Gestionado"/>
    <x v="0"/>
    <n v="20264600534852"/>
    <s v="ALCALDIA LOCAL DE CHAPINERO"/>
    <s v="X"/>
    <x v="1"/>
    <x v="0"/>
    <s v="NATALIA JIMENEZ ARCINIEGAS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174262026"/>
    <d v="2026-02-18T00:00:00"/>
    <s v="Gestionado"/>
    <x v="0"/>
    <n v="20264600523702"/>
    <s v="ALCALDIA LOCAL DE CHAPINERO"/>
    <s v="X"/>
    <x v="1"/>
    <x v="0"/>
    <s v="MONIZA MONTES MERCADO(E)"/>
    <e v="#N/A"/>
    <s v="Sin respuesta al peticionario"/>
    <s v="DEYFER ALEXANDER ROA PALACIOS"/>
    <n v="14"/>
    <s v="ALCALDÍA "/>
    <s v="TRAMITE CONCLUIDO"/>
    <s v="TRAMITE CERRADO"/>
    <m/>
    <m/>
    <s v="PENDIENTE"/>
  </r>
  <r>
    <x v="208"/>
    <n v="1197332026"/>
    <d v="2026-02-20T00:00:00"/>
    <s v="Gestionado"/>
    <x v="0"/>
    <n v="20264600571052"/>
    <s v="ALCALDIA LOCAL DE CHAPINERO"/>
    <s v="X"/>
    <x v="12"/>
    <x v="0"/>
    <s v="ANDRES FELIPE PARRA PATINO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212942026"/>
    <d v="2026-02-21T00:00:00"/>
    <s v="Gestionado"/>
    <x v="0"/>
    <n v="20264600573492"/>
    <s v="ALCALDIA LOCAL DE CHAPINERO"/>
    <s v="X"/>
    <x v="1"/>
    <x v="0"/>
    <s v="ROSSEMBERG ORLANDO NOVOA RODRIGUEZ"/>
    <e v="#N/A"/>
    <s v="Sin respuesta al peticionario"/>
    <s v="DEYFER ALEXANDER ROA PALACIOS"/>
    <n v="22"/>
    <s v="ALCALDÍA "/>
    <s v="TRAMITE CONCLUIDO"/>
    <s v="TRAMITE CERRADO"/>
    <m/>
    <m/>
    <s v="PENDIENTE"/>
  </r>
  <r>
    <x v="208"/>
    <n v="1213772026"/>
    <d v="2026-02-18T00:00:00"/>
    <s v="Gestionado"/>
    <x v="0"/>
    <n v="2026460053410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15052026"/>
    <d v="2026-02-19T00:00:00"/>
    <s v="Gestionado"/>
    <x v="0"/>
    <n v="2026460054295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58192026"/>
    <d v="2026-02-23T00:00:00"/>
    <s v="Gestionado"/>
    <x v="0"/>
    <n v="20264600579042"/>
    <s v="ALCALDIA LOCAL DE CHAPINERO"/>
    <s v="X"/>
    <x v="1"/>
    <x v="0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259052026"/>
    <d v="2026-02-23T00:00:00"/>
    <s v="Gestionado"/>
    <x v="0"/>
    <n v="20264600579182"/>
    <s v="ALCALDIA LOCAL DE CHAPINERO"/>
    <s v="X"/>
    <x v="0"/>
    <x v="0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08"/>
    <n v="1048062026"/>
    <d v="2026-03-17T00:00:00"/>
    <s v="Gestionado"/>
    <x v="0"/>
    <n v="20264600511342"/>
    <s v="ALCALDIA LOCAL DE CHAPINERO"/>
    <s v="X"/>
    <x v="1"/>
    <x v="0"/>
    <s v="AMAURY LUIS RAMOS FLOREZ"/>
    <e v="#N/A"/>
    <s v="Sin respuesta al peticionario"/>
    <s v="DEYFER ALEXANDER ROA PALACIOS"/>
    <n v="29"/>
    <s v="ALCALDÍA "/>
    <s v="TRAMITE CONCLUIDO"/>
    <s v="TRAMITE CERRADO"/>
    <m/>
    <m/>
    <m/>
  </r>
  <r>
    <x v="208"/>
    <n v="1261852026"/>
    <d v="2026-02-19T00:00:00"/>
    <s v="Gestionado"/>
    <x v="0"/>
    <n v="20264600552972"/>
    <s v="ALCALDIA LOCAL DE CHAPINERO"/>
    <s v="X"/>
    <x v="0"/>
    <x v="0"/>
    <s v="LINA MARIA VARGAS ACUNA"/>
    <e v="#N/A"/>
    <s v="Sin respuesta al peticionario"/>
    <s v="DEYFER ALEXANDER ROA PALACIOS"/>
    <n v="21"/>
    <s v="ALCALDÍA "/>
    <s v="TRAMITE CONCLUIDO"/>
    <s v="TRAMITE CERRADO"/>
    <m/>
    <m/>
    <s v="PENDIENTE"/>
  </r>
  <r>
    <x v="209"/>
    <n v="1278492026"/>
    <d v="2026-02-23T00:00:00"/>
    <s v="Gestionado"/>
    <x v="0"/>
    <n v="20264600588662"/>
    <s v="ALCALDIA LOCAL DE CHAPINERO"/>
    <s v="X"/>
    <x v="0"/>
    <x v="0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210"/>
    <n v="1460092026"/>
    <d v="2026-03-02T00:00:00"/>
    <s v="Gestionado"/>
    <x v="0"/>
    <n v="20264600667552"/>
    <s v="ALCALDIA LOCAL DE CHAPINERO"/>
    <s v="X"/>
    <x v="1"/>
    <x v="0"/>
    <s v="ANGEL FEDERICO CASTILLO VANEGAS"/>
    <e v="#N/A"/>
    <s v="Sin respuesta al peticionario"/>
    <s v="DEYFER ALEXANDER ROA PALACIOS"/>
    <n v="27"/>
    <s v="ALCALDÍA "/>
    <s v="TRAMITE CONCLUIDO"/>
    <s v="TRAMITE CERRADO"/>
    <m/>
    <m/>
    <s v="PENDIENTE"/>
  </r>
  <r>
    <x v="210"/>
    <n v="1490562026"/>
    <d v="2026-03-02T00:00:00"/>
    <s v="Gestionado"/>
    <x v="0"/>
    <n v="2026460067101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0"/>
    <n v="1516292026"/>
    <d v="2026-03-02T00:00:00"/>
    <s v="Gestionado"/>
    <x v="0"/>
    <n v="20264600673302"/>
    <s v="ALCALDIA LOCAL DE CHAPINERO"/>
    <s v="X"/>
    <x v="1"/>
    <x v="0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0"/>
    <n v="1523262026"/>
    <d v="2026-03-02T00:00:00"/>
    <s v="Gestionado"/>
    <x v="0"/>
    <n v="202646006754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10"/>
    <n v="1469272026"/>
    <d v="2026-03-02T00:00:00"/>
    <s v="Gestionado"/>
    <x v="0"/>
    <n v="2026460068593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1"/>
    <n v="1491772026"/>
    <d v="2026-03-08T00:00:00"/>
    <s v="Gestionado"/>
    <x v="0"/>
    <n v="2026460076079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11"/>
    <n v="1353402026"/>
    <d v="2026-03-05T00:00:00"/>
    <s v="Gestionado"/>
    <x v="0"/>
    <n v="2026460072964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11"/>
    <n v="1526582026"/>
    <d v="2026-03-05T00:00:00"/>
    <s v="Gestionado"/>
    <x v="0"/>
    <n v="20264600727392"/>
    <s v="ALCALDIA LOCAL DE CHAPINERO"/>
    <s v="X"/>
    <x v="0"/>
    <x v="2"/>
    <s v="EDGAR DUVAN SUAREZ RINCON"/>
    <e v="#N/A"/>
    <s v="Sin respuesta al peticionario"/>
    <s v="DEYFER ALEXANDER ROA PALACIOS"/>
    <n v="23"/>
    <s v="ALCALDÍA "/>
    <s v="TRAMITE CONCLUIDO"/>
    <n v="20264600808192"/>
    <m/>
    <m/>
    <s v="PENDIENTE"/>
  </r>
  <r>
    <x v="211"/>
    <n v="1526982026"/>
    <d v="2026-03-04T00:00:00"/>
    <s v="Gestionado"/>
    <x v="0"/>
    <n v="20265210019042"/>
    <s v="ALCALDIA LOCAL DE CHAPINERO"/>
    <s v="X"/>
    <x v="12"/>
    <x v="2"/>
    <s v="SANTIAGO GONZALES RIOS"/>
    <e v="#N/A"/>
    <s v="Sin respuesta al peticionario"/>
    <s v="DEYFER ALEXANDER ROA PALACIOS"/>
    <n v="10"/>
    <s v="ALCALDÍA "/>
    <s v="TRAMITE CONCLUIDO"/>
    <s v="TRAMITE CERRADO"/>
    <m/>
    <m/>
    <s v="PENDIENTE"/>
  </r>
  <r>
    <x v="211"/>
    <n v="1587842026"/>
    <d v="2026-03-05T00:00:00"/>
    <s v="Gestionado"/>
    <x v="0"/>
    <n v="20264600741342"/>
    <s v="ALCALDIA LOCAL DE CHAPINERO"/>
    <s v="X"/>
    <x v="0"/>
    <x v="2"/>
    <s v="LUIS CARLOS CASTRO LOZANO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88552026"/>
    <d v="2026-03-13T00:00:00"/>
    <s v="Gestionado"/>
    <x v="0"/>
    <n v="20264600822792"/>
    <s v="ALCALDIA LOCAL DE CHAPINERO"/>
    <s v="X"/>
    <x v="1"/>
    <x v="2"/>
    <s v="FABIOLA VASQUEZ PEDRAZA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598222026"/>
    <d v="2026-03-05T00:00:00"/>
    <s v="Gestionado"/>
    <x v="0"/>
    <n v="20264600733632"/>
    <s v="ALCALDIA LOCAL DE CHAPINERO"/>
    <s v="X"/>
    <x v="1"/>
    <x v="2"/>
    <s v="JUAN ANDRES ROJAS SERRANO"/>
    <e v="#N/A"/>
    <s v="Sin respuesta al peticionario"/>
    <s v="DEYFER ALEXANDER ROA PALACIOS"/>
    <n v="33"/>
    <s v="ALCALDÍA "/>
    <s v="TRAMITE CONCLUIDO"/>
    <s v="TRAMITE CERRADO"/>
    <m/>
    <m/>
    <s v="PENDIENTE"/>
  </r>
  <r>
    <x v="211"/>
    <n v="1656742026"/>
    <d v="2026-03-09T00:00:00"/>
    <s v="Gestionado"/>
    <x v="0"/>
    <n v="20264600776432"/>
    <s v="ALCALDIA LOCAL DE CHAPINERO"/>
    <s v="X"/>
    <x v="0"/>
    <x v="2"/>
    <s v="NATALIA JIMENEZ ARCINIEGAS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661072026"/>
    <d v="2026-03-06T00:00:00"/>
    <s v="Gestionado"/>
    <x v="0"/>
    <n v="20264600749292"/>
    <s v="ALCALDIA LOCAL DE CHAPINERO"/>
    <s v="X"/>
    <x v="0"/>
    <x v="2"/>
    <s v="FABIAN ANDRES CARDONA MARTINEZ"/>
    <e v="#N/A"/>
    <s v="Sin respuesta al peticionario"/>
    <s v="DEYFER ALEXANDER ROA PALACIOS"/>
    <n v="23"/>
    <s v="ALCALDÍA "/>
    <s v="TRAMITE CONCLUIDO"/>
    <s v="TRAMITE CERRADO"/>
    <m/>
    <m/>
    <s v="PENDIENTE"/>
  </r>
  <r>
    <x v="211"/>
    <n v="1719672026"/>
    <d v="2026-03-09T00:00:00"/>
    <s v="Gestionado"/>
    <x v="0"/>
    <n v="20264600781422"/>
    <s v="ALCALDIA LOCAL DE CHAPINERO"/>
    <s v="X"/>
    <x v="1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03922026"/>
    <s v="11/13/2026"/>
    <s v="Gestionado"/>
    <x v="0"/>
    <n v="20264600801552"/>
    <s v="ALCALDIA LOCAL DE CHAPINERO"/>
    <s v="X"/>
    <x v="0"/>
    <x v="2"/>
    <s v="LINA MARIA VARGAS ACUNA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45772026"/>
    <d v="2026-03-10T00:00:00"/>
    <s v="Gestionado"/>
    <x v="0"/>
    <n v="20264600787702"/>
    <s v="ALCALDIA LOCAL DE CHAPINERO"/>
    <s v="X"/>
    <x v="0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745882026"/>
    <d v="2026-03-11T00:00:00"/>
    <s v="Gestionado"/>
    <x v="0"/>
    <n v="20264600808192"/>
    <s v="ALCALDIA LOCAL DE CHAPINERO"/>
    <s v="X"/>
    <x v="1"/>
    <x v="2"/>
    <s v=" _x0009_LUISA FERNANDA SALAZAR CHAVARRO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53852026"/>
    <d v="2026-03-10T00:00:00"/>
    <s v="Gestionado"/>
    <x v="0"/>
    <n v="20264600783722"/>
    <s v="ALCALDIA LOCAL DE CHAPINERO"/>
    <s v="X"/>
    <x v="12"/>
    <x v="2"/>
    <s v="JOHN ELKIN FEO DUITAMA"/>
    <e v="#N/A"/>
    <s v="Sin respuesta al peticionario"/>
    <s v="DEYFER ALEXANDER ROA PALACIOS"/>
    <n v="5"/>
    <s v="ALCALDÍA "/>
    <s v="TRAMITE CONCLUIDO"/>
    <s v="TRAMITE CERRADO"/>
    <m/>
    <m/>
    <s v="PENDIENTE"/>
  </r>
  <r>
    <x v="211"/>
    <n v="1755062026"/>
    <d v="2026-03-10T00:00:00"/>
    <s v="Gestionado"/>
    <x v="0"/>
    <n v="20264600793452"/>
    <s v="ALCALDIA LOCAL DE CHAPINERO"/>
    <s v="X"/>
    <x v="1"/>
    <x v="2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11"/>
    <n v="1550272026"/>
    <d v="2026-03-11T00:00:00"/>
    <s v="Gestionado"/>
    <x v="0"/>
    <n v="20264600812142"/>
    <s v="ALCALDIA LOCAL DE CHAPINERO"/>
    <s v="X"/>
    <x v="0"/>
    <x v="2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11"/>
    <n v="1816462026"/>
    <d v="2026-03-11T00:00:00"/>
    <s v="Gestionado"/>
    <x v="0"/>
    <n v="2026460081269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2"/>
    <n v="1789992026"/>
    <d v="2026-03-12T00:00:00"/>
    <s v="Gestionado"/>
    <x v="0"/>
    <n v="20264600821502"/>
    <s v="ALCALDIA LOCAL DE CHAPINERO"/>
    <s v="X"/>
    <x v="0"/>
    <x v="2"/>
    <s v="IVAN DARIO OSPINA DUARTE"/>
    <e v="#N/A"/>
    <s v="Sin respuesta al peticionario"/>
    <s v="DEYFER ALEXANDER ROA PALACIOS"/>
    <n v="10"/>
    <s v="ALCALDÍA "/>
    <s v="TRAMITE CONCLUIDO"/>
    <s v="TRAMITE CERRADO"/>
    <m/>
    <m/>
    <s v="PENDIENTE"/>
  </r>
  <r>
    <x v="212"/>
    <n v="1579622026"/>
    <d v="2026-03-13T00:00:00"/>
    <s v="Gestionado"/>
    <x v="0"/>
    <n v="20264600843292"/>
    <s v="ALCALDIA LOCAL DE CHAPINERO"/>
    <s v="X"/>
    <x v="1"/>
    <x v="2"/>
    <s v="MARIO ESTEBAN RUBIO MULFORD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2702026"/>
    <d v="2026-03-12T00:00:00"/>
    <s v="Gestionado"/>
    <x v="0"/>
    <n v="20264210826412"/>
    <s v="ALCALDIA LOCAL DE CHAPINERO"/>
    <s v="X"/>
    <x v="0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6362026"/>
    <d v="2026-03-13T00:00:00"/>
    <s v="Gestionado"/>
    <x v="0"/>
    <n v="20264600856192"/>
    <s v="ALCALDIA LOCAL DE CHAPINERO"/>
    <s v="X"/>
    <x v="0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2"/>
    <n v="1861612026"/>
    <d v="2026-03-16T00:00:00"/>
    <s v="Gestionado"/>
    <x v="0"/>
    <n v="20264600867332"/>
    <s v="ALCALDIA LOCAL DE CHAPINERO"/>
    <s v="X"/>
    <x v="0"/>
    <x v="2"/>
    <s v="JUAN CARLOS ANTOLINEZ FLOREZ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64832026"/>
    <d v="2026-03-13T00:00:00"/>
    <s v="Gestionado"/>
    <x v="0"/>
    <n v="20264600855292"/>
    <s v="ALCALDIA LOCAL DE CHAPINERO"/>
    <s v="X"/>
    <x v="0"/>
    <x v="2"/>
    <s v="JHON ALEJANDRO MURILLO PEREZ"/>
    <e v="#N/A"/>
    <s v="Sin respuesta al peticionario"/>
    <s v="DEYFER ALEXANDER ROA PALACIOS"/>
    <n v="31"/>
    <s v="ALCALDÍA "/>
    <s v="TRAMITE CONCLUIDO"/>
    <s v="TRAMITE CERRADO"/>
    <m/>
    <m/>
    <s v="PENDIENTE"/>
  </r>
  <r>
    <x v="212"/>
    <n v="1865052026"/>
    <d v="2026-03-13T00:00:00"/>
    <s v="Gestionado"/>
    <x v="0"/>
    <n v="2026460085626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13"/>
    <n v="1789272026"/>
    <d v="2026-03-14T00:00:00"/>
    <s v="Gestionado"/>
    <x v="0"/>
    <n v="20264600862622"/>
    <s v="ALCALDIA LOCAL DE CHAPINERO"/>
    <s v="X"/>
    <x v="0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3"/>
    <n v="1918602026"/>
    <d v="2026-03-17T00:00:00"/>
    <s v="Gestionado"/>
    <x v="0"/>
    <n v="20264600898652"/>
    <s v="ALCALDIA LOCAL DE CHAPINERO"/>
    <s v="X"/>
    <x v="1"/>
    <x v="2"/>
    <s v="JULIAN RENE RENGIFO NINO"/>
    <e v="#N/A"/>
    <s v="Sin respuesta al peticionario"/>
    <s v="DEYFER ALEXANDER ROA PALACIOS"/>
    <n v="7"/>
    <s v="ALCALDÍA "/>
    <s v="TRAMITE CONCLUIDO"/>
    <s v="TRAMITE CERRADO"/>
    <m/>
    <m/>
    <s v="PENDIENTE"/>
  </r>
  <r>
    <x v="213"/>
    <n v="1924732026"/>
    <d v="2026-03-17T00:00:00"/>
    <s v="Gestionado"/>
    <x v="0"/>
    <n v="20264600899952"/>
    <s v="ALCALDIA LOCAL DE CHAPINERO"/>
    <s v="X"/>
    <x v="1"/>
    <x v="2"/>
    <s v="JOHN ELKIN FEO DUITAMA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1943172026"/>
    <d v="2026-03-18T00:00:00"/>
    <s v="Gestionado"/>
    <x v="0"/>
    <n v="20264600908302"/>
    <s v="ALCALDIA LOCAL DE CHAPINERO"/>
    <s v="X"/>
    <x v="1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4"/>
    <n v="2017192026"/>
    <d v="2026-03-19T00:00:00"/>
    <s v="Gestionado"/>
    <x v="0"/>
    <n v="20264600928002"/>
    <s v="ALCALDIA LOCAL DE CHAPINERO"/>
    <s v="X"/>
    <x v="1"/>
    <x v="2"/>
    <s v="EDGAR DUVAN SUAREZ RINCON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2030122026"/>
    <d v="2026-03-20T00:00:00"/>
    <s v="Gestionado"/>
    <x v="0"/>
    <n v="20264600945382"/>
    <s v="ALCALDIA LOCAL DE CHAPINERO"/>
    <s v="X"/>
    <x v="0"/>
    <x v="2"/>
    <s v="YEISON FAVIAN MORA ACEVEDO"/>
    <e v="#N/A"/>
    <s v="Sin respuesta al peticionario"/>
    <s v="DEYFER ALEXANDER ROA PALACIOS"/>
    <n v="20"/>
    <s v="ALCALDÍA "/>
    <s v="TRAMITE CONCLUIDO"/>
    <s v="TRAMITE CERRADO"/>
    <m/>
    <m/>
    <s v="PENDIENTE"/>
  </r>
  <r>
    <x v="214"/>
    <n v="2058002026"/>
    <d v="2026-03-20T00:00:00"/>
    <s v="Gestionado"/>
    <x v="0"/>
    <n v="20264600960372"/>
    <s v="ALCALDIA LOCAL DE CHAPINERO"/>
    <s v="X"/>
    <x v="0"/>
    <x v="2"/>
    <s v="YEISON FAVIAN MORA ACEVEDO"/>
    <e v="#N/A"/>
    <s v="Sin respuesta al peticionario"/>
    <s v="DEYFER ALEXANDER ROA PALACIOS"/>
    <n v="10"/>
    <s v="ALCALDÍA "/>
    <s v="TRAMITE CONCLUIDO"/>
    <s v="TRAMITE CERRADO"/>
    <m/>
    <m/>
    <s v="PENDIENTE"/>
  </r>
  <r>
    <x v="214"/>
    <n v="1491712026"/>
    <d v="2026-03-20T00:00:00"/>
    <s v="Gestionado"/>
    <x v="0"/>
    <n v="20264600973152"/>
    <s v="ALCALDIA LOCAL DE CHAPINERO"/>
    <s v="X"/>
    <x v="0"/>
    <x v="2"/>
    <s v="ROSSEMBERG ORLANDO NOVOA RODRIGUEZ"/>
    <e v="#N/A"/>
    <s v="Sin respuesta al peticionario"/>
    <s v="DEYFER ALEXANDER ROA PALACIOS"/>
    <n v="19"/>
    <s v="ALCALDÍA "/>
    <s v="TRAMITE CONCLUIDO"/>
    <s v="TRAMITE CERRADO"/>
    <m/>
    <m/>
    <s v="PENDIENTE"/>
  </r>
  <r>
    <x v="215"/>
    <n v="2123312026"/>
    <d v="2026-03-27T00:00:00"/>
    <s v="Gestionado"/>
    <x v="0"/>
    <n v="20264601026292"/>
    <s v="ALCALDIA LOCAL DE CHAPINERO"/>
    <s v="X"/>
    <x v="2"/>
    <x v="2"/>
    <s v="BRAYAN STIVEN SUAREZ BORJA"/>
    <e v="#N/A"/>
    <s v="Sin respuesta al peticionario"/>
    <s v="DEYFER ALEXANDER ROA PALACIOS"/>
    <n v="18"/>
    <s v="ALCALDÍA "/>
    <s v="TRAMITE CONCLUIDO"/>
    <s v="TRAMITE CERRADO"/>
    <m/>
    <m/>
    <s v="PENDIENTE"/>
  </r>
  <r>
    <x v="215"/>
    <n v="2285562026"/>
    <d v="2026-03-30T00:00:00"/>
    <s v="Gestionado"/>
    <x v="0"/>
    <n v="20264601055092"/>
    <s v="ALCALDIA LOCAL DE CHAPINERO"/>
    <s v="X"/>
    <x v="0"/>
    <x v="2"/>
    <s v="SANDRA PAOLA SALAMANCA RIANO"/>
    <e v="#N/A"/>
    <s v="Sin respuesta al peticionario"/>
    <s v="DEYFER ALEXANDER ROA PALACIOS"/>
    <n v="5"/>
    <s v="ALCALDÍA "/>
    <s v="TRAMITE CONCLUIDO"/>
    <s v="TRAMITE CERRADO"/>
    <m/>
    <m/>
    <s v="PENDIENTE"/>
  </r>
  <r>
    <x v="215"/>
    <n v="2292982026"/>
    <d v="2026-03-30T00:00:00"/>
    <s v="Gestionado"/>
    <x v="0"/>
    <n v="20264601052792"/>
    <s v="ALCALDIA LOCAL DE CHAPINERO"/>
    <s v="X"/>
    <x v="2"/>
    <x v="2"/>
    <s v="MATEO CORREA GRAND"/>
    <e v="#N/A"/>
    <s v="Sin respuesta al peticionario"/>
    <s v="DEYFER ALEXANDER ROA PALACIOS"/>
    <n v="15"/>
    <s v="ALCALDÍA "/>
    <s v="TRAMITE CONCLUIDO"/>
    <s v="TRAMITE CERRADO"/>
    <m/>
    <m/>
    <s v="PENDIENTE"/>
  </r>
  <r>
    <x v="216"/>
    <n v="2315892026"/>
    <d v="2026-04-01T00:00:00"/>
    <s v="Gestionado"/>
    <x v="0"/>
    <n v="20264601087182"/>
    <s v="ALCALDIA LOCAL DE CHAPINERO"/>
    <s v="X"/>
    <x v="0"/>
    <x v="2"/>
    <s v="YEISON FAVIAN MORA ACEVEDO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38782026"/>
    <d v="2026-04-01T00:00:00"/>
    <s v="Gestionado"/>
    <x v="0"/>
    <n v="2026460108515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48192026"/>
    <d v="2026-04-01T00:00:00"/>
    <s v="Gestionado"/>
    <x v="0"/>
    <n v="20264601093622"/>
    <s v="ALCALDIA LOCAL DE CHAPINERO"/>
    <s v="X"/>
    <x v="1"/>
    <x v="2"/>
    <s v="BRAYAN STIVEN SUAREZ BORJA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74322026"/>
    <d v="2026-04-06T00:00:00"/>
    <s v="Gestionado"/>
    <x v="0"/>
    <n v="20264601116052"/>
    <s v="ALCALDIA LOCAL DE CHAPINERO"/>
    <s v="X"/>
    <x v="0"/>
    <x v="2"/>
    <s v="FABIOLA VASQUEZ PEDRAZA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5362026"/>
    <d v="2026-04-01T00:00:00"/>
    <s v="Gestionado"/>
    <x v="0"/>
    <n v="202646010929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6532026"/>
    <d v="2026-04-01T00:00:00"/>
    <s v="Gestionado"/>
    <x v="0"/>
    <n v="202646010922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414942026"/>
    <d v="2026-04-01T00:00:00"/>
    <s v="Gestionado"/>
    <x v="0"/>
    <n v="20264601120292"/>
    <s v="ALCALDIA LOCAL DE CHAPINERO"/>
    <s v="X"/>
    <x v="0"/>
    <x v="5"/>
    <s v="JULIAN RENE RENGIFO NINO"/>
    <e v="#N/A"/>
    <s v="Sin respuesta al peticionario"/>
    <s v="DEYFER ALEXANDER ROA PALACIOS"/>
    <n v="11"/>
    <s v="ALCALDÍA "/>
    <s v="TRAMITE CONCLUIDO"/>
    <s v="TRAMITE CERRADO"/>
    <m/>
    <m/>
    <s v="PENDIENTE"/>
  </r>
  <r>
    <x v="217"/>
    <n v="2286162026"/>
    <d v="2026-04-02T00:00:00"/>
    <s v="Gestionado"/>
    <x v="0"/>
    <n v="20264601131402"/>
    <s v="ALCALDIA LOCAL DE CHAPINERO"/>
    <s v="X"/>
    <x v="0"/>
    <x v="5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7"/>
    <n v="1547832026"/>
    <d v="2026-04-07T00:00:00"/>
    <s v="Gestionado"/>
    <x v="0"/>
    <n v="20264601155712"/>
    <s v="ALCALDIA LOCAL DE CHAPINERO"/>
    <s v="X"/>
    <x v="1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8"/>
    <n v="2458182026"/>
    <d v="2026-04-08T00:00:00"/>
    <s v="Gestionado"/>
    <x v="0"/>
    <n v="20264601181402"/>
    <s v="ALCALDIA LOCAL DE CHAPINERO"/>
    <s v="X"/>
    <x v="0"/>
    <x v="6"/>
    <s v="JULIAN RENE RENGIFO NINO"/>
    <e v="#N/A"/>
    <s v="Sin respuesta al peticionario"/>
    <s v="DEYFER ALEXANDER ROA PALACIOS"/>
    <n v="16"/>
    <s v="ALCALDÍA "/>
    <s v="TRAMITE CONCLUIDO"/>
    <s v="TRAMITE CERRADO"/>
    <m/>
    <m/>
    <s v="PENDIENTE"/>
  </r>
  <r>
    <x v="219"/>
    <n v="2477762026"/>
    <d v="2026-04-08T00:00:00"/>
    <s v="Pendiente vencidos"/>
    <x v="1"/>
    <n v="20264601164072"/>
    <s v="ALCALDIA LOCAL DE CHAPINERO"/>
    <s v="X"/>
    <x v="1"/>
    <x v="2"/>
    <s v="DIEGO ANDRES GARCIA CADENA"/>
    <e v="#N/A"/>
    <s v="Sin respuesta al peticionario"/>
    <s v="DEYFER ALEXANDER ROA PALACIOS"/>
    <n v="48"/>
    <s v="ALCALDÍA "/>
    <s v="SIN RESPUESTA"/>
    <s v="Pendiente "/>
    <m/>
    <m/>
    <s v="PENDIENTE"/>
  </r>
  <r>
    <x v="220"/>
    <n v="2066432026"/>
    <d v="2026-03-20T00:00:00"/>
    <s v="Gestionado"/>
    <x v="0"/>
    <n v="20264600955512"/>
    <s v="ALCALDIA LOCAL DE CHAPINERO"/>
    <s v="X"/>
    <x v="1"/>
    <x v="2"/>
    <s v="ANGELA MARIA TIERRADENTRO DIAZ"/>
    <e v="#N/A"/>
    <s v="Sin respuesta al peticionario"/>
    <s v="DEYFER ALEXANDER ROA PALACIOS"/>
    <n v="23"/>
    <s v="ALCALDÍA "/>
    <s v="TRAMITE CONCLUIDO"/>
    <s v="TRAMITE CERRADO"/>
    <m/>
    <m/>
    <s v="PENDIENTE"/>
  </r>
  <r>
    <x v="220"/>
    <n v="2483602026"/>
    <d v="2026-04-09T00:00:00"/>
    <s v="Gestionado"/>
    <x v="0"/>
    <n v="20264601191762"/>
    <s v="ALCALDIA LOCAL DE CHAPINERO"/>
    <s v="X"/>
    <x v="0"/>
    <x v="2"/>
    <s v="DAVID FELIPE MELO TAMAYO"/>
    <e v="#N/A"/>
    <s v="Sin respuesta al peticionario"/>
    <s v="DEYFER ALEXANDER ROA PALACIOS"/>
    <n v="10"/>
    <s v="ALCALDÍA "/>
    <s v="TRAMITE CONCLUIDO"/>
    <s v="TRAMITE CERRADO"/>
    <m/>
    <m/>
    <s v="PENDIENTE"/>
  </r>
  <r>
    <x v="220"/>
    <n v="2523942026"/>
    <d v="2026-04-09T00:00:00"/>
    <s v="Gestionado"/>
    <x v="0"/>
    <n v="20264601197082"/>
    <s v="ALCALDIA LOCAL DE CHAPINERO"/>
    <s v="X"/>
    <x v="0"/>
    <x v="5"/>
    <s v="CRISTIAM GEOVANNY CANON FORERO"/>
    <e v="#N/A"/>
    <s v="Sin respuesta al peticionario"/>
    <s v="DEYFER ALEXANDER ROA PALACIOS"/>
    <n v="16"/>
    <s v="ALCALDÍA "/>
    <s v="TRAMITE CONCLUIDO"/>
    <s v="TRAMITE CERRADO"/>
    <m/>
    <m/>
    <s v="PENDIENTE"/>
  </r>
  <r>
    <x v="220"/>
    <n v="2533732026"/>
    <d v="2026-04-10T00:00:00"/>
    <s v="Gestionado"/>
    <x v="0"/>
    <n v="20264601210722"/>
    <s v="ALCALDIA LOCAL DE CHAPINERO"/>
    <s v="X"/>
    <x v="0"/>
    <x v="2"/>
    <s v="ROSSEMBERG ORLANDO NOVOA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112026"/>
    <d v="2026-04-06T00:00:00"/>
    <s v="Gestionado"/>
    <x v="0"/>
    <n v="20265210029972"/>
    <s v="ALCALDIA LOCAL DE CHAPINERO"/>
    <s v="X"/>
    <x v="1"/>
    <x v="2"/>
    <s v="BRAYAN STIVEN SUAREZ BORJA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512026"/>
    <d v="2026-04-10T00:00:00"/>
    <s v="Gestionado"/>
    <x v="0"/>
    <n v="20264601213722"/>
    <s v="ALCALDIA LOCAL DE CHAPINERO"/>
    <s v="X"/>
    <x v="6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0"/>
    <n v="2544232026"/>
    <s v="10/04/206"/>
    <s v="Gestionado"/>
    <x v="0"/>
    <n v="20264601207902"/>
    <s v="ALCALDIA LOCAL DE CHAPINERO"/>
    <s v="X"/>
    <x v="2"/>
    <x v="5"/>
    <s v="ANGELA MARIA SAMUDIO LOPEZ"/>
    <e v="#N/A"/>
    <s v="Sin respuesta al peticionario"/>
    <s v="DEYFER ALEXANDER ROA PALACIOS"/>
    <n v="44"/>
    <s v="ALCALDÍA "/>
    <s v="TRAMITE CONCLUIDO"/>
    <s v="TRAMITE CERRADO"/>
    <m/>
    <m/>
    <s v="PENDIENTE"/>
  </r>
  <r>
    <x v="220"/>
    <n v="2565752026"/>
    <d v="2026-04-13T00:00:00"/>
    <s v="Gestionado"/>
    <x v="0"/>
    <n v="2026460123313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20"/>
    <n v="2599562026"/>
    <d v="2026-04-13T00:00:00"/>
    <s v="Gestionado"/>
    <x v="0"/>
    <n v="20264601235262"/>
    <s v="ALCALDIA LOCAL DE CHAPINERO"/>
    <s v="X"/>
    <x v="0"/>
    <x v="5"/>
    <s v="JULIAN RENE RENGIFO NINO"/>
    <e v="#N/A"/>
    <s v="Sin respuesta al peticionario"/>
    <s v="DEYFER ALEXANDER ROA PALACIOS"/>
    <n v="13"/>
    <s v="ALCALDÍA "/>
    <s v="TRAMITE CONCLUIDO"/>
    <s v="TRAMITE CERRADO"/>
    <m/>
    <m/>
    <s v="PENDIENTE"/>
  </r>
  <r>
    <x v="220"/>
    <n v="2599902026"/>
    <d v="2026-04-13T00:00:00"/>
    <s v="Gestionado"/>
    <x v="0"/>
    <n v="2026460123398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76142026"/>
    <d v="2026-04-15T00:00:00"/>
    <s v="Gestionado"/>
    <x v="0"/>
    <n v="2026460127692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99582026"/>
    <d v="2026-04-17T00:00:00"/>
    <s v="Gestionado"/>
    <x v="0"/>
    <n v="2026460131528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69962026"/>
    <d v="2026-04-15T00:00:00"/>
    <s v="Gestionado"/>
    <x v="0"/>
    <n v="2026460127921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221"/>
    <n v="2627732026"/>
    <d v="2026-04-14T00:00:00"/>
    <s v="Gestionado"/>
    <x v="0"/>
    <n v="20264601262522"/>
    <s v="ALCALDIA LOCAL DE CHAPINERO"/>
    <s v="X"/>
    <x v="0"/>
    <x v="2"/>
    <s v="ROSSEMBERG ORLANDO NOVOA RODRIGUEZ"/>
    <e v="#N/A"/>
    <s v="Sin respuesta al peticionario"/>
    <s v="DEYFER ALEXANDER ROA PALACIOS"/>
    <n v="16"/>
    <s v="ALCALDÍA "/>
    <s v="TRAMITE CONCLUIDO"/>
    <s v="TRAMITE CERRADO"/>
    <m/>
    <m/>
    <s v="PENDIENTE"/>
  </r>
  <r>
    <x v="221"/>
    <n v="2658642026"/>
    <d v="2026-04-15T00:00:00"/>
    <s v="Gestionado"/>
    <x v="0"/>
    <n v="2026460128059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661702026"/>
    <d v="2026-04-15T00:00:00"/>
    <s v="Gestionado"/>
    <x v="0"/>
    <n v="2026460128286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497342026"/>
    <d v="2026-04-17T00:00:00"/>
    <s v="Gestionado"/>
    <x v="0"/>
    <n v="20264601317872"/>
    <s v="ALCALDIA LOCAL DE CHAPINERO"/>
    <s v="X"/>
    <x v="2"/>
    <x v="2"/>
    <s v="JOHN ELKIN FEO DUITAMA"/>
    <e v="#N/A"/>
    <s v="Sin respuesta al peticionario"/>
    <s v="DEYFER ALEXANDER ROA PALACIOS"/>
    <n v="12"/>
    <s v="ALCALDÍA "/>
    <s v="TRAMITE CONCLUIDO"/>
    <s v="TRAMITE CERRADO"/>
    <m/>
    <m/>
    <s v="PENDIENTE"/>
  </r>
  <r>
    <x v="221"/>
    <n v="2683082026"/>
    <d v="2026-04-16T00:00:00"/>
    <s v="Gestionado"/>
    <x v="0"/>
    <n v="20264601297132"/>
    <s v="ALCALDIA LOCAL DE CHAPINERO"/>
    <s v="X"/>
    <x v="0"/>
    <x v="2"/>
    <s v="DAVID FELIPE MELO TAMAYO"/>
    <e v="#N/A"/>
    <s v="Sin respuesta al peticionario"/>
    <s v="DEYFER ALEXANDER ROA PALACIOS"/>
    <n v="5"/>
    <s v="ALCALDÍA "/>
    <s v="TRAMITE CONCLUIDO"/>
    <s v="TRAMITE CERRADO"/>
    <m/>
    <m/>
    <s v="PENDIENTE"/>
  </r>
  <r>
    <x v="221"/>
    <n v="2698862026"/>
    <d v="2026-04-16T00:00:00"/>
    <s v="Gestionado"/>
    <x v="0"/>
    <n v="20264601309842"/>
    <s v="ALCALDIA LOCAL DE CHAPINERO"/>
    <s v="X"/>
    <x v="1"/>
    <x v="2"/>
    <s v="DAVID FELIPE MELO TAMAYO"/>
    <e v="#N/A"/>
    <s v="Sin respuesta al peticionario"/>
    <s v="DEYFER ALEXANDER ROA PALACIOS"/>
    <n v="4"/>
    <s v="ALCALDÍA "/>
    <s v="TRAMITE CONCLUIDO"/>
    <s v="TRAMITE CERRADO"/>
    <m/>
    <m/>
    <s v="PENDIENTE"/>
  </r>
  <r>
    <x v="221"/>
    <n v="2722992026"/>
    <d v="2026-04-19T00:00:00"/>
    <s v="Gestionado"/>
    <x v="0"/>
    <n v="20264601334512"/>
    <s v="ALCALDIA LOCAL DE CHAPINERO"/>
    <s v="X"/>
    <x v="0"/>
    <x v="2"/>
    <s v="NATALIA JIMENEZ ARCINIEGAS"/>
    <e v="#N/A"/>
    <s v="Sin respuesta al peticionario"/>
    <s v="DEYFER ALEXANDER ROA PALACIOS"/>
    <n v="13"/>
    <s v="ALCALDÍA "/>
    <s v="TRAMITE CONCLUIDO"/>
    <s v="TRAMITE CERRADO"/>
    <m/>
    <m/>
    <s v="PENDIENTE"/>
  </r>
  <r>
    <x v="221"/>
    <n v="2736852026"/>
    <d v="2026-04-17T00:00:00"/>
    <s v="Gestionado"/>
    <x v="0"/>
    <n v="20264601316262"/>
    <s v="ALCALDIA LOCAL DE CHAPINERO"/>
    <s v="X"/>
    <x v="2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21"/>
    <n v="2737262026"/>
    <d v="2026-04-17T00:00:00"/>
    <s v="Gestionado"/>
    <x v="0"/>
    <n v="20264601327332"/>
    <s v="ALCALDIA LOCAL DE CHAPINERO"/>
    <s v="X"/>
    <x v="2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2"/>
    <n v="2806932026"/>
    <d v="2026-04-21T00:00:00"/>
    <s v="Gestionado"/>
    <x v="0"/>
    <n v="2026460135819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11902026"/>
    <d v="2026-04-21T00:00:00"/>
    <s v="Pendiente vencidos"/>
    <x v="1"/>
    <n v="20264601365472"/>
    <s v="ALCALDIA LOCAL DE CHAPINERO"/>
    <s v="X"/>
    <x v="1"/>
    <x v="2"/>
    <s v="ALVARO ANDRES DIAZ CAICEDO"/>
    <e v="#N/A"/>
    <s v="Sin respuesta al peticionario"/>
    <s v="DEYFER ALEXANDER ROA PALACIOS"/>
    <n v="40"/>
    <s v="ALCALDÍA "/>
    <s v="SIN RESPUESTA"/>
    <s v="Pendiente "/>
    <m/>
    <m/>
    <s v="PENDIENTE"/>
  </r>
  <r>
    <x v="222"/>
    <n v="2820742026"/>
    <d v="2026-04-20T00:00:00"/>
    <s v="Gestionado"/>
    <x v="0"/>
    <n v="20264601351332"/>
    <s v="ALCALDIA LOCAL DE CHAPINERO"/>
    <s v="X"/>
    <x v="13"/>
    <x v="2"/>
    <s v="EILIN NATALY VILLABON PARDO"/>
    <e v="#N/A"/>
    <s v="Sin respuesta al peticionario"/>
    <s v="DEYFER ALEXANDER ROA PALACIOS"/>
    <n v="12"/>
    <s v="ALCALDÍA "/>
    <s v="TRAMITE CONCLUIDO"/>
    <s v="FIRMADO EN CDI"/>
    <m/>
    <m/>
    <s v="PENDIENTE"/>
  </r>
  <r>
    <x v="222"/>
    <n v="2859032026"/>
    <d v="2026-04-22T00:00:00"/>
    <s v="Gestionado"/>
    <x v="0"/>
    <n v="20264601374172"/>
    <s v="ALCALDIA LOCAL DE CHAPINERO"/>
    <s v="X"/>
    <x v="0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x v="222"/>
    <n v="2882582026"/>
    <d v="2026-04-22T00:00:00"/>
    <s v="Gestionado"/>
    <x v="0"/>
    <n v="2026460138738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95832026"/>
    <d v="2026-04-23T00:00:00"/>
    <s v="Gestionado"/>
    <x v="0"/>
    <n v="202646014032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22"/>
    <n v="2930442026"/>
    <d v="2026-04-23T00:00:00"/>
    <s v="Gestionado"/>
    <x v="0"/>
    <n v="20264601409732"/>
    <s v="ALCALDIA LOCAL DE CHAPINERO"/>
    <s v="X"/>
    <x v="1"/>
    <x v="7"/>
    <s v="JESSICA TATIANA ROMERO POVEDA"/>
    <e v="#N/A"/>
    <s v="Sin respuesta al peticionario"/>
    <s v="DEYFER ALEXANDER ROA PALACIOS"/>
    <n v="20"/>
    <s v="ALCALDÍA "/>
    <s v="TRAMITE CONCLUIDO"/>
    <s v="TRAMITE CERRADO"/>
    <m/>
    <m/>
    <s v="PENDIENTE"/>
  </r>
  <r>
    <x v="222"/>
    <n v="2899222026"/>
    <d v="2026-04-23T00:00:00"/>
    <s v="Gestionado"/>
    <x v="0"/>
    <n v="20264601415032"/>
    <s v="ALCALDIA LOCAL DE CHAPINERO"/>
    <s v="X"/>
    <x v="1"/>
    <x v="2"/>
    <s v="FABIOLA VASQUEZ PEDRAZ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2904382026"/>
    <d v="2026-04-27T00:00:00"/>
    <s v="Gestionado"/>
    <x v="0"/>
    <n v="20264601443252"/>
    <s v="ALCALDIA LOCAL DE CHAPINERO"/>
    <s v="X"/>
    <x v="1"/>
    <x v="2"/>
    <s v="LINA MARIA VARGAS ACUN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3001052026"/>
    <d v="2026-04-27T00:00:00"/>
    <s v="Gestionado"/>
    <x v="0"/>
    <n v="2026460145040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3"/>
    <n v="2431322026"/>
    <d v="2026-04-28T00:00:00"/>
    <s v="Gestionado"/>
    <x v="0"/>
    <n v="20264601454682"/>
    <s v="ALCALDIA LOCAL DE CHAPINERO"/>
    <s v="X"/>
    <x v="1"/>
    <x v="2"/>
    <s v="FABIOLA VASQUEZ PEDRAZA"/>
    <e v="#N/A"/>
    <s v="Sin respuesta al peticionario"/>
    <s v="DEYFER ALEXANDER ROA PALACIOS"/>
    <n v="16"/>
    <s v="ALCALDÍA "/>
    <s v="TRAMITE CONCLUIDO"/>
    <s v="TRAMITE CERRADO"/>
    <m/>
    <m/>
    <s v="PENDIENTE"/>
  </r>
  <r>
    <x v="223"/>
    <n v="3043712026"/>
    <d v="2026-04-28T00:00:00"/>
    <s v="Gestionado"/>
    <x v="0"/>
    <n v="20264601462382"/>
    <s v="ALCALDIA LOCAL DE CHAPINERO"/>
    <s v="X"/>
    <x v="1"/>
    <x v="2"/>
    <s v="FABIOLA VASQUEZ PEDRA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93592026"/>
    <d v="2026-04-28T00:00:00"/>
    <s v="Gestionado"/>
    <x v="0"/>
    <n v="20264601456782"/>
    <s v="ALCALDIA LOCAL DE CHAPINERO"/>
    <s v="X"/>
    <x v="0"/>
    <x v="5"/>
    <s v="CARLOS AUGUSTO GALVIS PEDRO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67162026"/>
    <d v="2026-04-29T00:00:00"/>
    <s v="Gestionado"/>
    <x v="0"/>
    <n v="2026460147471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4"/>
    <n v="3058432026"/>
    <d v="2026-04-28T00:00:00"/>
    <s v="Gestionado"/>
    <x v="0"/>
    <n v="20264211462782"/>
    <s v="ALCALDIA LOCAL DE CHAPINERO"/>
    <s v="X"/>
    <x v="0"/>
    <x v="5"/>
    <s v="ANGEL FEDERICO CASTILLO VANEGAS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3021782026"/>
    <d v="2026-04-29T00:00:00"/>
    <s v="Gestionado"/>
    <x v="0"/>
    <n v="20264601471182"/>
    <s v="ALCALDIA LOCAL DE CHAPINERO"/>
    <s v="X"/>
    <x v="1"/>
    <x v="2"/>
    <s v="MATEO CORREA GRAND"/>
    <e v="#N/A"/>
    <s v="Sin respuesta al peticionario"/>
    <s v="DEYFER ALEXANDER ROA PALACIOS"/>
    <n v="5"/>
    <s v="ALCALDÍA "/>
    <s v="TRAMITE CONCLUIDO"/>
    <s v="TRAMITE CERRADO"/>
    <m/>
    <m/>
    <s v="PENDIENTE"/>
  </r>
  <r>
    <x v="224"/>
    <n v="3157652026"/>
    <d v="2026-05-04T00:00:00"/>
    <s v="Gestionado"/>
    <x v="0"/>
    <n v="20264601519232"/>
    <s v="ALCALDIA LOCAL DE CHAPINERO"/>
    <s v="X"/>
    <x v="6"/>
    <x v="2"/>
    <s v="CARLOS ANDRES LEMUS ACEVEDO"/>
    <e v="#N/A"/>
    <s v="Sin respuesta al peticionario"/>
    <s v="DEYFER ALEXANDER ROA PALACIOS"/>
    <n v="3"/>
    <s v="ALCALDÍA "/>
    <s v="TRAMITE CONCLUIDO"/>
    <s v="TRAMITE CERRADO"/>
    <m/>
    <m/>
    <s v="PENDIENTE"/>
  </r>
  <r>
    <x v="224"/>
    <n v="3170202026"/>
    <d v="2026-05-04T00:00:00"/>
    <s v="Gestionado"/>
    <x v="0"/>
    <n v="20264211527522"/>
    <s v="ALCALDIA LOCAL DE CHAPINERO"/>
    <s v="X"/>
    <x v="0"/>
    <x v="2"/>
    <s v="NYDIA JANETTE MORENO BUITRAGO"/>
    <e v="#N/A"/>
    <s v="Sin respuesta al peticionario"/>
    <s v="DEYFER ALEXANDER ROA PALACIOS"/>
    <n v="18"/>
    <s v="ALCALDÍA "/>
    <s v="TRAMITE CONCLUIDO"/>
    <s v="TRAMITE CERRADO"/>
    <m/>
    <m/>
    <s v="PENDIENTE"/>
  </r>
  <r>
    <x v="224"/>
    <n v="3175362026"/>
    <d v="2026-05-04T00:00:00"/>
    <s v="Gestionado"/>
    <x v="0"/>
    <n v="20264601536242"/>
    <s v="ALCALDIA LOCAL DE CHAPINERO"/>
    <s v="X"/>
    <x v="0"/>
    <x v="2"/>
    <s v="YUDERQUIS LOPEZ SALGADO"/>
    <e v="#N/A"/>
    <s v="Sin respuesta al peticionario"/>
    <s v="DEYFER ALEXANDER ROA PALACIOS"/>
    <n v="3"/>
    <s v="ALCALDÍA "/>
    <s v="TRAMITE CONCLUIDO"/>
    <s v="TRAMITE CERRADO"/>
    <m/>
    <m/>
    <s v="PENDIENTE"/>
  </r>
  <r>
    <x v="225"/>
    <n v="2989642026"/>
    <d v="2026-05-06T00:00:00"/>
    <s v="Gestionado"/>
    <x v="0"/>
    <n v="2026460156846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118482026"/>
    <d v="2026-05-06T00:00:00"/>
    <s v="Gestionado"/>
    <x v="0"/>
    <n v="2026460156811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244652026"/>
    <d v="2026-05-06T00:00:00"/>
    <s v="Gestionado"/>
    <x v="0"/>
    <n v="20264601573452"/>
    <s v="ALCALDIA LOCAL DE CHAPINERO"/>
    <s v="X"/>
    <x v="1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26"/>
    <n v="3259992026"/>
    <d v="2026-05-07T00:00:00"/>
    <s v="Gestionado"/>
    <x v="0"/>
    <n v="20264601591812"/>
    <s v="ALCALDIA LOCAL DE CHAPINERO"/>
    <s v="X"/>
    <x v="0"/>
    <x v="5"/>
    <s v="MARCIA NATALIA ALMECIGA RODRIGUEZ"/>
    <e v="#N/A"/>
    <s v="Sin respuesta al peticionario"/>
    <s v="DEYFER ALEXANDER ROA PALACIOS"/>
    <n v="29"/>
    <s v="ALCALDÍA "/>
    <s v="TRAMITE CONCLUIDO"/>
    <s v="TRAMITE CERRADO"/>
    <m/>
    <m/>
    <s v="PENDIENTE"/>
  </r>
  <r>
    <x v="226"/>
    <n v="3329222026"/>
    <d v="2026-05-10T00:00:00"/>
    <s v="Gestionado"/>
    <x v="0"/>
    <n v="20264601616902"/>
    <s v="ALCALDIA LOCAL DE CHAPINERO"/>
    <s v="X"/>
    <x v="1"/>
    <x v="2"/>
    <s v="DAVID FELIPE MELO TAMAYO"/>
    <e v="#N/A"/>
    <s v="Sin respuesta al peticionario"/>
    <s v="DEYFER ALEXANDER ROA PALACIOS"/>
    <n v="6"/>
    <s v="ALCALDÍA "/>
    <s v="TRAMITE CONCLUIDO"/>
    <s v="TRAMITE CERRADO"/>
    <m/>
    <m/>
    <s v="PENDIENTE"/>
  </r>
  <r>
    <x v="226"/>
    <n v="3363932026"/>
    <d v="2026-05-12T00:00:00"/>
    <s v="Gestionado"/>
    <x v="0"/>
    <n v="2026460164273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6"/>
    <n v="3391922026"/>
    <d v="2026-05-12T00:00:00"/>
    <s v="Gestionado"/>
    <x v="0"/>
    <n v="20264601648022"/>
    <s v="ALCALDIA LOCAL DE CHAPINERO"/>
    <s v="X"/>
    <x v="1"/>
    <x v="2"/>
    <s v="JUAN CARLOS MEJIA BAYONA"/>
    <e v="#N/A"/>
    <s v="Sin respuesta al peticionario"/>
    <s v="DEYFER ALEXANDER ROA PALACIOS"/>
    <n v="4"/>
    <s v="ALCALDÍA "/>
    <s v="TRAMITE CONCLUIDO"/>
    <s v="TRAMITE CERRADO"/>
    <m/>
    <m/>
    <s v="PENDIENTE"/>
  </r>
  <r>
    <x v="226"/>
    <n v="3424712026"/>
    <d v="2026-05-13T00:00:00"/>
    <s v="Pendiente vencidos"/>
    <x v="1"/>
    <n v="20264601659162"/>
    <s v="ALCALDIA LOCAL DE CHAPINERO"/>
    <s v="X"/>
    <x v="0"/>
    <x v="2"/>
    <s v="DAVID RICARDO PENALOZA LOMBO"/>
    <e v="#N/A"/>
    <s v="Sin respuesta al peticionario"/>
    <s v="DEYFER ALEXANDER ROA PALACIOS"/>
    <n v="25"/>
    <s v="ALCALDÍA "/>
    <s v="SIN RESPUESTA"/>
    <s v="Pendiente "/>
    <m/>
    <m/>
    <s v="PENDIENTE"/>
  </r>
  <r>
    <x v="226"/>
    <n v="3456432026"/>
    <d v="2026-05-13T00:00:00"/>
    <s v="Pendiente vencidos"/>
    <x v="1"/>
    <n v="20264601671052"/>
    <s v="ALCALDIA LOCAL DE CHAPINERO"/>
    <s v="X"/>
    <x v="1"/>
    <x v="5"/>
    <s v="JULIAN RENE RENGIFO NINO"/>
    <e v="#N/A"/>
    <s v="Sin respuesta al peticionario"/>
    <s v="DEYFER ALEXANDER ROA PALACIOS"/>
    <n v="23"/>
    <s v="ALCALDÍA "/>
    <s v="SIN RESPUESTA"/>
    <s v="Pendiente "/>
    <m/>
    <m/>
    <s v="PENDIENTE"/>
  </r>
  <r>
    <x v="226"/>
    <n v="3481882026"/>
    <d v="2026-05-15T00:00:00"/>
    <s v="Gestionado"/>
    <x v="0"/>
    <n v="20264601704192"/>
    <s v="ALCALDIA LOCAL DE CHAPINERO"/>
    <s v="X"/>
    <x v="1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6"/>
    <n v="3507672026"/>
    <d v="2026-05-15T00:00:00"/>
    <s v="Gestionado"/>
    <x v="0"/>
    <n v="202646017072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7"/>
    <n v="2941202026"/>
    <d v="2026-05-19T00:00:00"/>
    <s v="Gestionado"/>
    <x v="0"/>
    <n v="2026460172695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8"/>
    <n v="3534482026"/>
    <d v="2026-05-19T00:00:00"/>
    <s v="Gestionado"/>
    <x v="0"/>
    <n v="2026460179106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525582026"/>
    <d v="2026-05-20T00:00:00"/>
    <s v="Gestionado"/>
    <x v="0"/>
    <n v="20264601753372"/>
    <s v="ALCALDIA LOCAL DE CHAPINERO"/>
    <s v="X"/>
    <x v="0"/>
    <x v="2"/>
    <s v="NATALIA JIMENEZ ARCINIEGAS"/>
    <e v="#N/A"/>
    <s v="Sin respuesta al peticionario"/>
    <s v="DEYFER ALEXANDER ROA PALACIOS"/>
    <n v="20"/>
    <s v="ALCALDÍA "/>
    <s v="TRAMITE CONCLUIDO"/>
    <s v="TRAMITE CERRADO"/>
    <m/>
    <m/>
    <s v="PENDIENTE"/>
  </r>
  <r>
    <x v="228"/>
    <n v="3573682026"/>
    <d v="2026-05-22T00:00:00"/>
    <s v="Gestionado"/>
    <x v="0"/>
    <n v="2026460179458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28"/>
    <n v="3628722026"/>
    <d v="2026-05-25T00:00:00"/>
    <s v="Pendiente vencidos"/>
    <x v="1"/>
    <n v="20264601811802"/>
    <s v="ALCALDIA LOCAL DE CHAPINERO"/>
    <s v="X"/>
    <x v="1"/>
    <x v="5"/>
    <s v="JULIAN RENE RENGIFO NINO"/>
    <e v="#N/A"/>
    <s v="Sin respuesta al peticionario"/>
    <s v="DEYFER ALEXANDER ROA PALACIOS"/>
    <n v="19"/>
    <s v="ALCALDÍA "/>
    <s v="SIN RESPUESTA"/>
    <s v="Pendiente "/>
    <m/>
    <m/>
    <s v="PENDIENTE"/>
  </r>
  <r>
    <x v="228"/>
    <n v="3671552026"/>
    <d v="2026-05-25T00:00:00"/>
    <s v="Gestionado"/>
    <x v="0"/>
    <n v="20264601809882"/>
    <s v="ALCALDIA LOCAL DE CHAPINERO"/>
    <s v="X"/>
    <x v="0"/>
    <x v="2"/>
    <s v="FABIAN ANDRES CARDON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228"/>
    <n v="3663872026"/>
    <d v="2026-05-25T00:00:00"/>
    <s v="Pendiente vencidos"/>
    <x v="1"/>
    <n v="20264601810492"/>
    <s v="ALCALDIA LOCAL DE CHAPINERO"/>
    <s v="X"/>
    <x v="0"/>
    <x v="2"/>
    <s v="LINA MARIA VARGAS ACUNA"/>
    <e v="#N/A"/>
    <s v="Sin respuesta al peticionario"/>
    <s v="DEYFER ALEXANDER ROA PALACIOS"/>
    <n v="19"/>
    <s v="ALCALDÍA "/>
    <s v="SIN RESPUESTA"/>
    <s v="Pendiente "/>
    <m/>
    <m/>
    <s v="PENDIENTE"/>
  </r>
  <r>
    <x v="228"/>
    <n v="3671892026"/>
    <d v="2026-05-25T00:00:00"/>
    <s v="Gestionado"/>
    <x v="0"/>
    <n v="20264601807952"/>
    <s v="ALCALDIA LOCAL DE CHAPINERO"/>
    <s v="X"/>
    <x v="1"/>
    <x v="2"/>
    <s v="YEISON FAVIAN MORA ACEVEDO"/>
    <e v="#N/A"/>
    <s v="Sin respuesta al peticionario"/>
    <s v="DEYFER ALEXANDER ROA PALACIOS"/>
    <n v="4"/>
    <s v="ALCALDÍA "/>
    <s v="TRAMITE CONCLUIDO"/>
    <s v="TRAMITE CERRADO"/>
    <m/>
    <m/>
    <s v="PENDIENTE"/>
  </r>
  <r>
    <x v="228"/>
    <n v="3699772026"/>
    <d v="2026-05-22T00:00:00"/>
    <s v="Pendiente vencidos"/>
    <x v="1"/>
    <n v="20264211781882"/>
    <s v="ALCALDIA LOCAL DE CHAPINERO"/>
    <s v="X"/>
    <x v="0"/>
    <x v="5"/>
    <s v="JULIAN RENE RENGIFO NINO"/>
    <e v="#N/A"/>
    <s v="Sin respuesta al peticionario"/>
    <s v="DEYFER ALEXANDER ROA PALACIOS"/>
    <n v="19"/>
    <s v="ALCALDÍA "/>
    <s v="SIN RESPUESTA"/>
    <s v="Pendiente "/>
    <m/>
    <m/>
    <s v="PENDIENTE"/>
  </r>
  <r>
    <x v="228"/>
    <n v="3707572026"/>
    <d v="2026-05-23T00:00:00"/>
    <s v="Gestionado"/>
    <x v="0"/>
    <n v="20264601799432"/>
    <s v="ALCALDIA LOCAL DE CHAPINERO"/>
    <s v="X"/>
    <x v="0"/>
    <x v="2"/>
    <s v="LUIS CARLOS CASTRO LOZAN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13452026"/>
    <d v="2026-05-25T00:00:00"/>
    <s v="Gestionado"/>
    <x v="0"/>
    <n v="20264601807492"/>
    <s v="ALCALDIA LOCAL DE CHAPINERO"/>
    <s v="X"/>
    <x v="1"/>
    <x v="2"/>
    <s v="MATEO CORREA GRAND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53342026"/>
    <d v="2026-05-25T00:00:00"/>
    <s v="Gestionado"/>
    <x v="0"/>
    <n v="20264601810132"/>
    <s v="ALCALDIA LOCAL DE CHAPINERO"/>
    <s v="X"/>
    <x v="1"/>
    <x v="2"/>
    <s v="NATALIA ANDREA MARTINEZ PATIN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55642026"/>
    <d v="2026-05-25T00:00:00"/>
    <s v="Gestionado"/>
    <x v="0"/>
    <n v="20264601821632"/>
    <s v="ALCALDIA LOCAL DE CHAPINERO"/>
    <s v="X"/>
    <x v="1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28"/>
    <n v="3764112026"/>
    <d v="2026-05-25T00:00:00"/>
    <s v="Pendiente vencidos"/>
    <x v="1"/>
    <n v="20264211818512"/>
    <s v="ALCALDIA LOCAL DE CHAPINERO"/>
    <s v="X"/>
    <x v="0"/>
    <x v="5"/>
    <s v="JULIAN RENE RENGIFO NINO"/>
    <e v="#N/A"/>
    <s v="Sin respuesta al peticionario"/>
    <s v="DEYFER ALEXANDER ROA PALACIOS"/>
    <n v="10"/>
    <s v="ALCALDÍA "/>
    <s v="SIN RESPUESTA"/>
    <s v="Pendiente "/>
    <m/>
    <m/>
    <s v="PENDIENTE"/>
  </r>
  <r>
    <x v="229"/>
    <n v="3573812026"/>
    <d v="2026-05-26T00:00:00"/>
    <s v="Gestionado"/>
    <x v="0"/>
    <n v="20264601828202"/>
    <s v="ALCALDIA LOCAL DE CHAPINERO"/>
    <s v="X"/>
    <x v="0"/>
    <x v="2"/>
    <s v="SANTIAGO STIVEN CASTELLANOS ESPITIA"/>
    <e v="#N/A"/>
    <s v="Sin respuesta al peticionario"/>
    <s v="DEYFER ALEXANDER ROA PALACIOS"/>
    <n v="17"/>
    <s v="ALCALDÍA "/>
    <s v="TRAMITE CONCLUIDO"/>
    <s v="TRAMITE CERRADO"/>
    <m/>
    <m/>
    <s v="PENDIENTE"/>
  </r>
  <r>
    <x v="229"/>
    <n v="3705092026"/>
    <d v="2026-05-25T00:00:00"/>
    <s v="Pendiente vencidos"/>
    <x v="1"/>
    <n v="20264601825222"/>
    <s v="ALCALDIA LOCAL DE CHAPINERO"/>
    <s v="X"/>
    <x v="1"/>
    <x v="2"/>
    <s v="ROSSEMBERG ORLANDO NOVOA RODRIGUEZ"/>
    <e v="#N/A"/>
    <s v="Sin respuesta al peticionario"/>
    <s v="DEYFER ALEXANDER ROA PALACIOS"/>
    <n v="9"/>
    <s v="ALCALDÍA "/>
    <s v="SIN RESPUESTA"/>
    <s v="Pendiente "/>
    <m/>
    <m/>
    <s v="PENDIENTE"/>
  </r>
  <r>
    <x v="229"/>
    <n v="3173792026"/>
    <d v="2026-05-26T00:00:00"/>
    <s v="Gestionado"/>
    <x v="0"/>
    <n v="20264601835562"/>
    <s v="ALCALDIA LOCAL DE CHAPINERO"/>
    <s v="X"/>
    <x v="1"/>
    <x v="2"/>
    <s v="LUIS JULIO MORENO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29"/>
    <n v="3752232026"/>
    <d v="2026-05-26T00:00:00"/>
    <s v="Pendiente en terminos"/>
    <x v="2"/>
    <n v="20264601836032"/>
    <s v="ALCALDIA LOCAL DE CHAPINERO"/>
    <s v="X"/>
    <x v="1"/>
    <x v="2"/>
    <s v="YEISON FAVIAN MORA ACEVEDO"/>
    <e v="#N/A"/>
    <s v="Sin respuesta al peticionario"/>
    <s v="DEYFER ALEXANDER ROA PALACIOS"/>
    <n v="7"/>
    <s v="ALCALDÍA "/>
    <s v="SIN RESPUESTA"/>
    <s v="Pendiente "/>
    <m/>
    <m/>
    <s v="PENDIENTE"/>
  </r>
  <r>
    <x v="229"/>
    <n v="3770512026"/>
    <d v="2026-05-26T00:00:00"/>
    <s v="Gestionado"/>
    <x v="0"/>
    <n v="20264601842872"/>
    <s v="ALCALDIA LOCAL DE CHAPINERO"/>
    <s v="X"/>
    <x v="0"/>
    <x v="2"/>
    <s v="LUIS CARLOS CASTRO LOZANO"/>
    <e v="#N/A"/>
    <s v="Sin respuesta al peticionario"/>
    <s v="DEYFER ALEXANDER ROA PALACIOS"/>
    <n v="7"/>
    <s v="ALCALDÍA "/>
    <s v="TRAMITE CONCLUIDO"/>
    <s v="TRAMITE CERRADO"/>
    <m/>
    <m/>
    <s v="PENDIENTE"/>
  </r>
  <r>
    <x v="229"/>
    <n v="3673432026"/>
    <d v="2026-05-27T00:00:00"/>
    <s v="Gestionado"/>
    <x v="0"/>
    <n v="20264601852742"/>
    <s v="ALCALDIA LOCAL DE CHAPINERO"/>
    <s v="X"/>
    <x v="1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x v="229"/>
    <n v="3751542026"/>
    <d v="2026-05-28T00:00:00"/>
    <s v="Gestionado"/>
    <x v="0"/>
    <n v="20264601890492"/>
    <s v="ALCALDIA LOCAL DE CHAPINERO"/>
    <s v="X"/>
    <x v="1"/>
    <x v="2"/>
    <s v="NATALIA JIMENEZ ARCINIEGAS"/>
    <e v="#N/A"/>
    <s v="Sin respuesta al peticionario"/>
    <s v="DEYFER ALEXANDER ROA PALACIOS"/>
    <n v="6"/>
    <s v="ALCALDÍA "/>
    <s v="TRAMITE CONCLUIDO"/>
    <s v="TRAMITE CERRADO"/>
    <m/>
    <m/>
    <s v="PENDIENTE"/>
  </r>
  <r>
    <x v="229"/>
    <n v="3838332026"/>
    <d v="2026-05-27T00:00:00"/>
    <s v="Pendiente en terminos"/>
    <x v="2"/>
    <n v="20264601863252"/>
    <s v="ALCALDIA LOCAL DE CHAPINERO"/>
    <s v="X"/>
    <x v="0"/>
    <x v="2"/>
    <s v="NATALIA JIMENEZ ARCINIEGAS"/>
    <e v="#N/A"/>
    <s v="Sin respuesta al peticionario"/>
    <s v="DEYFER ALEXANDER ROA PALACIOS"/>
    <n v="5"/>
    <s v="ALCALDÍA "/>
    <s v="SIN RESPUESTA"/>
    <s v="Pendiente "/>
    <m/>
    <m/>
    <s v="PENDIENTE"/>
  </r>
  <r>
    <x v="229"/>
    <n v="3848942026"/>
    <d v="2026-05-29T00:00:00"/>
    <s v="Gestionado"/>
    <x v="0"/>
    <n v="20264601902742"/>
    <s v="ALCALDIA LOCAL DE CHAPINERO"/>
    <s v="X"/>
    <x v="0"/>
    <x v="2"/>
    <s v="FABIAN ANDRES CARDONA MARTINEZ"/>
    <e v="#N/A"/>
    <s v="Sin respuesta al peticionario"/>
    <s v="DEYFER ALEXANDER ROA PALACIOS"/>
    <n v="4"/>
    <s v="ALCALDÍA "/>
    <s v="TRAMITE CONCLUIDO"/>
    <s v="TRAMITE CERRADO"/>
    <m/>
    <m/>
    <s v="PENDIENTE"/>
  </r>
  <r>
    <x v="229"/>
    <n v="3753352026"/>
    <d v="2026-05-29T00:00:00"/>
    <s v="Gestionado"/>
    <x v="0"/>
    <n v="20264601895692"/>
    <s v="ALCALDIA LOCAL DE CHAPINERO"/>
    <s v="X"/>
    <x v="1"/>
    <x v="2"/>
    <s v="YEISON FAVIAN MORA ACEVEDO"/>
    <e v="#N/A"/>
    <s v="Sin respuesta al peticionario"/>
    <s v="DEYFER ALEXANDER ROA PALACIOS"/>
    <n v="3"/>
    <s v="ALCALDÍA "/>
    <s v="TRAMITE CONCLUIDO"/>
    <s v="TRAMITE CERRADO"/>
    <m/>
    <m/>
    <s v="PENDIENTE"/>
  </r>
  <r>
    <x v="229"/>
    <n v="3945022026"/>
    <d v="2026-06-01T00:00:00"/>
    <s v="Gestionado"/>
    <x v="0"/>
    <n v="20264601934662"/>
    <s v="ALCALDIA LOCAL DE CHAPINERO"/>
    <s v="X"/>
    <x v="0"/>
    <x v="2"/>
    <s v="BRAYAN STIVEN SUAREZ BORJA"/>
    <e v="#N/A"/>
    <s v="Sin respuesta al peticionario"/>
    <s v="DEYFER ALEXANDER ROA PALACIOS"/>
    <n v="2"/>
    <s v="ALCALDÍA "/>
    <s v="TRAMITE CONCLUIDO"/>
    <s v="TRAMITE CERRADO"/>
    <m/>
    <m/>
    <s v="PENDIENTE"/>
  </r>
  <r>
    <x v="229"/>
    <n v="3951962026"/>
    <d v="2026-06-01T00:00:00"/>
    <s v="Pendiente en terminos"/>
    <x v="2"/>
    <n v="20264601929292"/>
    <s v="ALCALDIA LOCAL DE CHAPINERO"/>
    <s v="X"/>
    <x v="1"/>
    <x v="2"/>
    <s v="BRAYAN STIVEN SUAREZ BORJA"/>
    <e v="#N/A"/>
    <s v="Sin respuesta al peticionario"/>
    <s v="DEYFER ALEXANDER ROA PALACIOS"/>
    <n v="2"/>
    <s v="ALCALDÍA "/>
    <s v="SIN RESPUESTA"/>
    <s v="Pendiente "/>
    <m/>
    <m/>
    <s v="PENDIENTE"/>
  </r>
  <r>
    <x v="230"/>
    <n v="3997452026"/>
    <d v="2026-06-03T00:00:00"/>
    <s v="Pendiente en terminos"/>
    <x v="2"/>
    <n v="20264601977862"/>
    <s v="ALCALDIA LOCAL DE CHAPINERO"/>
    <s v="X"/>
    <x v="14"/>
    <x v="2"/>
    <s v="EDUARDO ANDRES BUSTOS VIVERO"/>
    <e v="#N/A"/>
    <s v="Sin respuesta al peticionario"/>
    <s v="DEYFER ALEXANDER ROA PALACIOS"/>
    <n v="3"/>
    <s v="ALCALDÍA "/>
    <s v="SIN RESPUESTA"/>
    <s v="Pendiente "/>
    <m/>
    <m/>
    <s v="PENDIENTE"/>
  </r>
  <r>
    <x v="230"/>
    <n v="4009192026"/>
    <d v="2026-06-03T00:00:00"/>
    <s v="Gestionado"/>
    <x v="0"/>
    <n v="20264601971032"/>
    <s v="ALCALDIA LOCAL DE CHAPINERO"/>
    <s v="X"/>
    <x v="0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30"/>
    <n v="4021552026"/>
    <d v="2026-06-03T00:00:00"/>
    <s v="Pendiente en terminos"/>
    <x v="2"/>
    <n v="20264211971652"/>
    <s v="ALCALDIA LOCAL DE CHAPINERO"/>
    <s v="X"/>
    <x v="0"/>
    <x v="2"/>
    <s v="MONIZA MONTES MERCADO(E)"/>
    <e v="#N/A"/>
    <s v="Sin respuesta al peticionario"/>
    <s v="DEYFER ALEXANDER ROA PALACIOS"/>
    <n v="3"/>
    <s v="ALCALDÍA "/>
    <s v="SIN RESPUESTA"/>
    <s v="Pendiente "/>
    <m/>
    <m/>
    <s v="PENDIENTE"/>
  </r>
  <r>
    <x v="230"/>
    <n v="4021662026"/>
    <d v="2026-06-03T00:00:00"/>
    <s v="Pendiente en terminos"/>
    <x v="2"/>
    <n v="20264211971742"/>
    <s v="ALCALDIA LOCAL DE CHAPINERO"/>
    <s v="X"/>
    <x v="0"/>
    <x v="2"/>
    <s v="JIMMY DAVID RIOS JADED"/>
    <e v="#N/A"/>
    <s v="Sin respuesta al peticionario"/>
    <s v="DEYFER ALEXANDER ROA PALACIOS"/>
    <n v="3"/>
    <s v="ALCALDÍA "/>
    <s v="SIN RESPUESTA"/>
    <s v="Pendiente "/>
    <m/>
    <m/>
    <s v="PENDIENTE"/>
  </r>
  <r>
    <x v="230"/>
    <n v="4022842026"/>
    <d v="2026-06-04T00:00:00"/>
    <s v="Pendiente en terminos"/>
    <x v="2"/>
    <n v="20264601990332"/>
    <s v="ALCALDIA LOCAL DE CHAPINERO"/>
    <s v="X"/>
    <x v="1"/>
    <x v="5"/>
    <s v="JULIAN RENE RENGIFO NINO"/>
    <e v="#N/A"/>
    <s v="Sin respuesta al peticionario"/>
    <s v="DEYFER ALEXANDER ROA PALACIOS"/>
    <n v="3"/>
    <s v="ALCALDÍA "/>
    <s v="SIN RESPUESTA"/>
    <s v="Pendiente "/>
    <m/>
    <m/>
    <s v="PENDIENTE"/>
  </r>
  <r>
    <x v="230"/>
    <n v="4067822026"/>
    <d v="2026-06-08T00:00:00"/>
    <s v="Pendiente en terminos"/>
    <x v="2"/>
    <n v="20264602028342"/>
    <s v="ALCALDIA LOCAL DE CHAPINERO"/>
    <s v="X"/>
    <x v="2"/>
    <x v="5"/>
    <s v="JULIAN RENE RENGIFO NINO"/>
    <e v="#N/A"/>
    <s v="Sin respuesta al peticionario"/>
    <s v="DEYFER ALEXANDER ROA PALACIOS"/>
    <n v="1"/>
    <s v="ALCALDÍA "/>
    <s v="SIN RESPUESTA"/>
    <s v="Pendiente "/>
    <m/>
    <m/>
    <s v="PENDIENTE"/>
  </r>
  <r>
    <x v="230"/>
    <n v="4079742026"/>
    <d v="2026-06-05T00:00:00"/>
    <s v="Pendiente en terminos"/>
    <x v="2"/>
    <n v="20264602012312"/>
    <s v="ALCALDIA LOCAL DE CHAPINERO"/>
    <s v="X"/>
    <x v="0"/>
    <x v="2"/>
    <s v="CARLOS ANDRES LEMUS ACEVEDO"/>
    <e v="#N/A"/>
    <s v="Sin respuesta al peticionario"/>
    <s v="DEYFER ALEXANDER ROA PALACIOS"/>
    <n v="1"/>
    <s v="ALCALDÍA "/>
    <s v="SIN RESPUESTA"/>
    <s v="Pendiente "/>
    <m/>
    <m/>
    <s v="PENDIENTE"/>
  </r>
  <r>
    <x v="231"/>
    <n v="3947452026"/>
    <d v="2026-06-01T00:00:00"/>
    <s v="Pendiente en terminos"/>
    <x v="2"/>
    <n v="20264601933162"/>
    <s v="ALCALDIA LOCAL DE CHAPINERO"/>
    <s v="X"/>
    <x v="1"/>
    <x v="5"/>
    <s v="KELLY JOHANA ORJUELA BAUTISTA"/>
    <e v="#N/A"/>
    <s v="Sin respuesta al peticionario"/>
    <s v="DEYFER ALEXANDER ROA PALACIOS"/>
    <n v="7"/>
    <s v="ALCALDÍA "/>
    <s v="SIN RESPUESTA"/>
    <s v="Pendiente "/>
    <m/>
    <m/>
    <s v="PENDIENTE"/>
  </r>
  <r>
    <x v="231"/>
    <n v="4098942026"/>
    <d v="2026-06-09T00:00:00"/>
    <s v="Pendiente en terminos"/>
    <x v="2"/>
    <n v="2026460204546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  <r>
    <x v="231"/>
    <n v="4141802026"/>
    <d v="2026-06-10T00:00:00"/>
    <s v="Pendiente en terminos"/>
    <x v="2"/>
    <n v="20264602058272"/>
    <s v="ALCALDIA LOCAL DE CHAPINERO"/>
    <s v="X"/>
    <x v="0"/>
    <x v="2"/>
    <s v="FABIOLA VASQUEZ PEDRAZA"/>
    <e v="#N/A"/>
    <s v="Sin respuesta al peticionario"/>
    <s v="DEYFER ALEXANDER ROA PALACIOS"/>
    <n v="2"/>
    <s v="ALCALDÍA "/>
    <s v="SIN RESPUESTA"/>
    <s v="Pendiente "/>
    <m/>
    <m/>
    <s v="PENDIENTE"/>
  </r>
  <r>
    <x v="232"/>
    <n v="3674402026"/>
    <d v="2026-05-29T00:00:00"/>
    <s v="Pendiente vencidos"/>
    <x v="1"/>
    <n v="20264601904932"/>
    <s v="ALCALDIA LOCAL DE CHAPINERO"/>
    <s v="X"/>
    <x v="0"/>
    <x v="2"/>
    <s v="BRAYAN STIVEN SUAREZ BORJA"/>
    <e v="#N/A"/>
    <s v="Sin respuesta al peticionario"/>
    <s v="DEYFER ALEXANDER ROA PALACIOS"/>
    <n v="17"/>
    <s v="ALCALDÍA "/>
    <s v="SIN RESPUESTA"/>
    <s v="Pendiente "/>
    <m/>
    <m/>
    <s v="PENDIENTE"/>
  </r>
  <r>
    <x v="232"/>
    <n v="3180262026"/>
    <d v="2026-06-11T00:00:00"/>
    <s v="Pendiente en terminos"/>
    <x v="2"/>
    <n v="20264602074862"/>
    <s v="ALCALDIA LOCAL DE CHAPINERO"/>
    <s v="X"/>
    <x v="1"/>
    <x v="5"/>
    <s v="JULIAN RENE RENGIFO NINO"/>
    <e v="#N/A"/>
    <s v="Sin respuesta al peticionario"/>
    <s v="DEYFER ALEXANDER ROA PALACIOS"/>
    <n v="4"/>
    <s v="ALCALDÍA "/>
    <s v="SIN RESPUESTA"/>
    <s v="Pendiente "/>
    <m/>
    <m/>
    <s v="PENDIENTE"/>
  </r>
  <r>
    <x v="232"/>
    <n v="3628842026"/>
    <d v="2026-06-16T00:00:00"/>
    <s v="Pendiente en terminos"/>
    <x v="2"/>
    <n v="20264602108202"/>
    <s v="ALCALDIA LOCAL DE CHAPINERO"/>
    <s v="X"/>
    <x v="1"/>
    <x v="2"/>
    <s v="ROSSEMBERG ORLANDO NOVOA RODRIGUEZ"/>
    <e v="#N/A"/>
    <s v="Sin respuesta al peticionario"/>
    <s v="DEYFER ALEXANDER ROA PALACIOS"/>
    <n v="4"/>
    <s v="ALCALDÍA "/>
    <s v="SIN RESPUESTA"/>
    <s v="Pendiente "/>
    <m/>
    <m/>
    <s v="PENDIENTE"/>
  </r>
  <r>
    <x v="233"/>
    <n v="4212532026"/>
    <d v="2026-06-16T00:00:00"/>
    <s v="Gestionado"/>
    <x v="0"/>
    <n v="20264602112442"/>
    <s v="ALCALDIA LOCAL DE CHAPINERO"/>
    <s v="X"/>
    <x v="1"/>
    <x v="2"/>
    <s v="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233"/>
    <n v="4224892026"/>
    <d v="2026-06-16T00:00:00"/>
    <s v="Gestionado"/>
    <x v="0"/>
    <n v="20264602110782"/>
    <s v="ALCALDIA LOCAL DE CHAPINERO"/>
    <s v="X"/>
    <x v="5"/>
    <x v="5"/>
    <s v="JULIAN RENE RENGIFO NINO"/>
    <e v="#N/A"/>
    <s v="Sin respuesta al peticionario"/>
    <s v="DEYFER ALEXANDER ROA PALACIOS"/>
    <n v="4"/>
    <s v="ALCALDÍA "/>
    <s v="TRAMITE CONCLUIDO"/>
    <s v="TRAMITE CERRADO"/>
    <m/>
    <m/>
    <s v="PENDIENTE"/>
  </r>
  <r>
    <x v="233"/>
    <n v="3761792026"/>
    <d v="2026-06-17T00:00:00"/>
    <s v="Pendiente en terminos"/>
    <x v="2"/>
    <n v="20264602136942"/>
    <s v="ALCALDIA LOCAL DE CHAPINERO"/>
    <s v="X"/>
    <x v="0"/>
    <x v="2"/>
    <s v="FABIAN ANDRES CARDONA MARTINEZ"/>
    <e v="#N/A"/>
    <s v="Sin respuesta al peticionario"/>
    <s v="DEYFER ALEXANDER ROA PALACIOS"/>
    <n v="2"/>
    <s v="ALCALDÍA "/>
    <s v="SIN RESPUESTA"/>
    <s v="Pendiente "/>
    <m/>
    <m/>
    <s v="PENDIENTE"/>
  </r>
  <r>
    <x v="233"/>
    <n v="4206922026"/>
    <d v="2026-06-16T00:00:00"/>
    <s v="Gestionado"/>
    <x v="0"/>
    <n v="20264602122852"/>
    <s v="ALCALDIA LOCAL DE CHAPINERO"/>
    <s v="X"/>
    <x v="1"/>
    <x v="2"/>
    <s v="NATALIA ANDREA MARTINEZ PATINO"/>
    <e v="#N/A"/>
    <s v="Sin respuesta al peticionario"/>
    <s v="DEYFER ALEXANDER ROA PALACIOS"/>
    <n v="2"/>
    <s v="ALCALDÍA "/>
    <s v="TRAMITE CONCLUIDO"/>
    <s v="TRAMITE CERRADO"/>
    <m/>
    <m/>
    <s v="PENDIENTE"/>
  </r>
  <r>
    <x v="233"/>
    <n v="4254402026"/>
    <d v="2026-06-17T00:00:00"/>
    <s v="Pendiente en terminos"/>
    <x v="2"/>
    <n v="20264602140252"/>
    <s v="ALCALDIA LOCAL DE CHAPINERO"/>
    <s v="X"/>
    <x v="0"/>
    <x v="2"/>
    <s v="SANTIAGO STIVEN CASTELLANOS ESPITIA"/>
    <e v="#N/A"/>
    <s v="Sin respuesta al peticionario"/>
    <s v="DEYFER ALEXANDER ROA PALACIOS"/>
    <n v="2"/>
    <s v="ALCALDÍA "/>
    <s v="SIN RESPUESTA"/>
    <s v="Pendiente "/>
    <m/>
    <m/>
    <s v="PENDIENTE"/>
  </r>
  <r>
    <x v="233"/>
    <n v="4264082026"/>
    <d v="2026-06-17T00:00:00"/>
    <s v="Pendiente en terminos"/>
    <x v="2"/>
    <n v="2026460213457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  <r>
    <x v="234"/>
    <n v="3703042026"/>
    <d v="2026-06-17T00:00:00"/>
    <s v="Pendiente en terminos"/>
    <x v="2"/>
    <n v="20264602147462"/>
    <s v="ALCALDIA LOCAL DE CHAPINERO"/>
    <s v="X"/>
    <x v="1"/>
    <x v="2"/>
    <s v="MATEO CORREA GRAND"/>
    <e v="#N/A"/>
    <s v="Sin respuesta al peticionario"/>
    <s v="DEYFER ALEXANDER ROA PALACIOS"/>
    <n v="5"/>
    <s v="ALCALDÍA "/>
    <s v="SIN RESPUESTA"/>
    <s v="Pendiente "/>
    <m/>
    <m/>
    <m/>
  </r>
  <r>
    <x v="234"/>
    <n v="3950402026"/>
    <d v="2026-06-18T00:00:00"/>
    <s v="Pendiente en terminos"/>
    <x v="2"/>
    <n v="20264602156862"/>
    <s v="ALCALDIA LOCAL DE CHAPINERO"/>
    <s v="X"/>
    <x v="4"/>
    <x v="2"/>
    <s v="FABIAN ANDRES CARDONA MARTINEZ"/>
    <e v="#N/A"/>
    <s v="Sin respuesta al peticionario"/>
    <s v="DEYFER ALEXANDER ROA PALACIOS"/>
    <n v="4"/>
    <s v="ALCALDÍA "/>
    <s v="SIN RESPUESTA"/>
    <s v="Pendiente "/>
    <m/>
    <m/>
    <m/>
  </r>
  <r>
    <x v="234"/>
    <n v="4301482026"/>
    <d v="2026-06-18T00:00:00"/>
    <s v="Pendiente en terminos"/>
    <x v="2"/>
    <n v="20264602164792"/>
    <s v="ALCALDIA LOCAL DE CHAPINERO"/>
    <s v="X"/>
    <x v="0"/>
    <x v="2"/>
    <s v="YEISON FAVIAN MORA ACEVEDO"/>
    <e v="#N/A"/>
    <s v="Sin respuesta al peticionario"/>
    <s v="DEYFER ALEXANDER ROA PALACIOS"/>
    <n v="4"/>
    <s v="ALCALDÍA "/>
    <s v="SIN RESPUESTA"/>
    <s v="Pendiente "/>
    <m/>
    <m/>
    <m/>
  </r>
  <r>
    <x v="234"/>
    <n v="4320252026"/>
    <d v="2026-06-18T00:00:00"/>
    <s v="Pendiente en terminos"/>
    <x v="2"/>
    <n v="20264602152482"/>
    <s v="ALCALDIA LOCAL DE CHAPINERO"/>
    <s v="X"/>
    <x v="0"/>
    <x v="2"/>
    <s v="FABIAN ANDRES CARDONA MARTINEZ"/>
    <e v="#N/A"/>
    <s v="Sin respuesta al peticionario"/>
    <s v="DEYFER ALEXANDER ROA PALACIOS"/>
    <n v="3"/>
    <s v="ALCALDÍA "/>
    <s v="SIN RESPUESTA"/>
    <s v="Pendiente "/>
    <m/>
    <m/>
    <m/>
  </r>
  <r>
    <x v="234"/>
    <n v="4340842026"/>
    <d v="2026-06-18T00:00:00"/>
    <s v="Pendiente en terminos"/>
    <x v="2"/>
    <n v="20264602157882"/>
    <s v="ALCALDIA LOCAL DE CHAPINERO"/>
    <s v="X"/>
    <x v="1"/>
    <x v="2"/>
    <s v="EDGAR DUVAN SUAREZ RINCON"/>
    <e v="#N/A"/>
    <s v="Sin respuesta al peticionario"/>
    <s v="DEYFER ALEXANDER ROA PALACIOS"/>
    <n v="3"/>
    <s v="ALCALDÍA "/>
    <s v="SIN RESPUESTA"/>
    <s v="Pendiente 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3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5" firstHeaderRow="1" firstDataRow="1" firstDataCol="1"/>
  <pivotFields count="24">
    <pivotField numFmtId="14" showAll="0">
      <items count="236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t="default"/>
      </items>
    </pivotField>
    <pivotField numFmtId="1" showAll="0"/>
    <pivotField numFmtId="14" showAll="0"/>
    <pivotField showAll="0"/>
    <pivotField showAll="0"/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5"/>
        <item x="4"/>
        <item x="3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1">
    <field x="9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10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3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1" firstHeaderRow="1" firstDataRow="1" firstDataCol="1"/>
  <pivotFields count="24">
    <pivotField numFmtId="14" showAll="0">
      <items count="236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t="default"/>
      </items>
    </pivotField>
    <pivotField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4"/>
        <item x="3"/>
        <item x="5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2">
    <field x="4"/>
    <field x="9"/>
  </rowFields>
  <rowItems count="7">
    <i>
      <x v="1"/>
    </i>
    <i r="1">
      <x/>
    </i>
    <i r="1">
      <x v="6"/>
    </i>
    <i>
      <x v="4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  <chartFormat chart="2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3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3" firstHeaderRow="1" firstDataRow="1" firstDataCol="1" rowPageCount="1" colPageCount="1"/>
  <pivotFields count="24">
    <pivotField numFmtId="14" showAll="0">
      <items count="236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t="default"/>
      </items>
    </pivotField>
    <pivotField dataField="1"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8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6"/>
        <item m="1" x="24"/>
        <item m="1" x="25"/>
        <item m="1" x="15"/>
        <item m="1" x="16"/>
        <item m="1" x="17"/>
        <item m="1" x="18"/>
        <item m="1" x="19"/>
        <item m="1" x="20"/>
        <item x="12"/>
        <item m="1" x="21"/>
        <item m="1" x="22"/>
        <item m="1" x="23"/>
        <item x="13"/>
        <item x="1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24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sd="0" x="21"/>
        <item h="1" x="22"/>
        <item t="default"/>
      </items>
    </pivotField>
  </pivotFields>
  <rowFields count="2">
    <field x="4"/>
    <field x="8"/>
  </rowFields>
  <rowItems count="10">
    <i>
      <x v="1"/>
    </i>
    <i r="1">
      <x/>
    </i>
    <i r="1">
      <x v="2"/>
    </i>
    <i r="1">
      <x v="3"/>
    </i>
    <i r="1">
      <x v="6"/>
    </i>
    <i r="1">
      <x v="26"/>
    </i>
    <i>
      <x v="4"/>
    </i>
    <i r="1">
      <x v="2"/>
    </i>
    <i r="1">
      <x v="3"/>
    </i>
    <i t="grand">
      <x/>
    </i>
  </rowItems>
  <colItems count="1">
    <i/>
  </colItems>
  <pageFields count="1">
    <pageField fld="23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8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72">
      <pivotArea type="all" dataOnly="0" outline="0" fieldPosition="0"/>
    </format>
    <format dxfId="271">
      <pivotArea outline="0" collapsedLevelsAreSubtotals="1" fieldPosition="0"/>
    </format>
    <format dxfId="270">
      <pivotArea field="4" type="button" dataOnly="0" labelOnly="1" outline="0" axis="axisRow" fieldPosition="0"/>
    </format>
    <format dxfId="269">
      <pivotArea dataOnly="0" labelOnly="1" outline="0" fieldPosition="0">
        <references count="1">
          <reference field="4" count="0"/>
        </references>
      </pivotArea>
    </format>
    <format dxfId="268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CF6BDE-B0D1-44B5-8A30-54A18F79B20B}" name="TablaDinámica1" cacheId="2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1">
  <location ref="A3:B8" firstHeaderRow="1" firstDataRow="1" firstDataCol="1"/>
  <pivotFields count="8">
    <pivotField dataField="1" showAll="0"/>
    <pivotField numFmtId="1" showAll="0"/>
    <pivotField showAll="0"/>
    <pivotField showAll="0"/>
    <pivotField showAll="0"/>
    <pivotField showAll="0"/>
    <pivotField showAll="0"/>
    <pivotField axis="axisRow" showAll="0">
      <items count="8">
        <item x="2"/>
        <item x="1"/>
        <item x="0"/>
        <item m="1" x="6"/>
        <item x="3"/>
        <item m="1" x="5"/>
        <item m="1" x="4"/>
        <item t="default"/>
      </items>
    </pivotField>
  </pivotFields>
  <rowFields count="1">
    <field x="7"/>
  </rowFields>
  <rowItems count="5">
    <i>
      <x/>
    </i>
    <i>
      <x v="1"/>
    </i>
    <i>
      <x v="2"/>
    </i>
    <i>
      <x v="4"/>
    </i>
    <i t="grand">
      <x/>
    </i>
  </rowItems>
  <colItems count="1">
    <i/>
  </colItems>
  <dataFields count="1">
    <dataField name="Cuenta de Bogota Te Escucha" fld="0" subtotal="count" baseField="7" baseItem="0"/>
  </dataFields>
  <chartFormats count="4">
    <chartFormat chart="1" format="1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2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1" format="13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1" format="14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</chart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209" totalsRowShown="0" headerRowDxfId="296" dataDxfId="294" headerRowBorderDxfId="295" tableBorderDxfId="293" totalsRowBorderDxfId="292">
  <autoFilter ref="A1:U2209" xr:uid="{0CF88CFB-B47D-4176-81EB-E04545C94B04}"/>
  <tableColumns count="21">
    <tableColumn id="1" xr3:uid="{135B39AD-CD1E-40E0-947C-7F78605CA589}" name="FECHA INGRESO BASE" dataDxfId="291"/>
    <tableColumn id="2" xr3:uid="{6B836D06-D770-44EE-A6B6-FE20A8F22EEC}" name="NUMERO SDQS" dataDxfId="290"/>
    <tableColumn id="3" xr3:uid="{618D273B-7E14-4A04-8A0B-BB51F7B4EFB2}" name="FECHA INICIO TÉRMINOS" dataDxfId="289"/>
    <tableColumn id="22" xr3:uid="{D387393C-437B-4E9D-A931-ACDC15D24F18}" name="TIPO PENDIENTE RESPUESTA " dataDxfId="288"/>
    <tableColumn id="20" xr3:uid="{017A3952-85A8-4932-8609-0BF5D549C78E}" name="TIPO PENDIENTE" dataDxfId="287"/>
    <tableColumn id="4" xr3:uid="{8347F59F-8B09-4544-A827-C4B5751E15C6}" name="NÚMERO RADICADO" dataDxfId="286"/>
    <tableColumn id="5" xr3:uid="{0D3F765E-85E6-4560-8F9A-359C02C17335}" name="ALCALDÍA" dataDxfId="285"/>
    <tableColumn id="6" xr3:uid="{C7C84382-BC33-48A9-8EEF-77852DB5D346}" name="MEDIO RECEPCIÓN" dataDxfId="284"/>
    <tableColumn id="7" xr3:uid="{F1E7CA38-B33E-4FEE-9D19-81F126334C07}" name="TIPO DE PETICIÓN" dataDxfId="283"/>
    <tableColumn id="8" xr3:uid="{7C1BC885-5D0F-4173-A7B6-53831624C2DB}" name="DEPENDENCIA ACTUAL" dataDxfId="282"/>
    <tableColumn id="9" xr3:uid="{D4E45A9E-842D-4BAE-B5DE-94091D05CC96}" name="USUARIO ACTUAL ORFEO" dataDxfId="281"/>
    <tableColumn id="19" xr3:uid="{A0E59B6C-BB37-4174-B491-BCA2A3C2380B}" name="SUBTEMA" dataDxfId="280"/>
    <tableColumn id="10" xr3:uid="{68FFDF9A-E236-4309-9EAD-656161B6BCB4}" name="OBSERVACIONES SAC" dataDxfId="279" dataCellStyle="Normal 3"/>
    <tableColumn id="11" xr3:uid="{6B0F0CF4-4638-4762-ACBE-3A91BFDDE9F8}" name="FUNCIONARIO SAC" dataDxfId="278"/>
    <tableColumn id="12" xr3:uid="{039CB614-3B38-415A-B8BA-419CE16BF1C3}" name="DÍAS GESTIÓN SDQS" dataDxfId="277"/>
    <tableColumn id="13" xr3:uid="{D243C548-5C88-4AFF-A68D-AF11CD5569D0}" name="REPONSABLE ACTUAL" dataDxfId="276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75"/>
    <tableColumn id="16" xr3:uid="{72DC42C0-429B-4781-A2B4-25385EC55EA4}" name="OBSERVACIÓN SAC" dataDxfId="274"/>
    <tableColumn id="17" xr3:uid="{326C442C-0915-4181-9ABC-049B23D69E99}" name="ESTADO PETICIÓN" dataDxfId="27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52EB59-6ACD-49B7-B5F1-022DCFA51B0E}" name="Tabla2" displayName="Tabla2" ref="A1:H31" totalsRowShown="0" headerRowDxfId="267" dataDxfId="266" headerRowBorderDxfId="264" tableBorderDxfId="265" totalsRowBorderDxfId="263">
  <autoFilter ref="A1:H31" xr:uid="{E052EB59-6ACD-49B7-B5F1-022DCFA51B0E}"/>
  <sortState xmlns:xlrd2="http://schemas.microsoft.com/office/spreadsheetml/2017/richdata2" ref="A2:H23">
    <sortCondition descending="1" ref="F2:F23"/>
  </sortState>
  <tableColumns count="8">
    <tableColumn id="1" xr3:uid="{E4F69186-EBC5-441F-BBD2-403E228C85D6}" name="Bogota Te Escucha" dataDxfId="262"/>
    <tableColumn id="2" xr3:uid="{137BA748-C314-4F27-ABAB-B30C9962EFA9}" name="RADICADO" dataDxfId="261"/>
    <tableColumn id="3" xr3:uid="{CB48272A-9FD2-46D6-8D9B-AE9215A60FE4}" name="Dependencias ORFEO" dataDxfId="260"/>
    <tableColumn id="4" xr3:uid="{2A2A3D89-14E5-404F-8DFC-52E8955045EF}" name="Usuario ORFEO " dataDxfId="259"/>
    <tableColumn id="5" xr3:uid="{3AEC54B6-5730-4DDD-BA4D-239BB5919464}" name="Tipo petición" dataDxfId="258"/>
    <tableColumn id="6" xr3:uid="{6CDE2BC7-828F-4861-81FD-8A956C071D10}" name="Días gestión" dataDxfId="257"/>
    <tableColumn id="7" xr3:uid="{9DBB5269-0262-44C9-BA64-1D64F0907A26}" name="Tipo de pendiente" dataDxfId="256"/>
    <tableColumn id="8" xr3:uid="{FC968A2E-D104-44DF-BD84-6A35021BFDC8}" name="ESTADO" dataDxfId="255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H37" totalsRowShown="0">
  <autoFilter ref="A1:H37" xr:uid="{3780998B-F58C-4A34-B0C3-D1591D234DBE}"/>
  <sortState xmlns:xlrd2="http://schemas.microsoft.com/office/spreadsheetml/2017/richdata2" ref="A2:H37">
    <sortCondition descending="1" ref="F2:F37"/>
  </sortState>
  <tableColumns count="8">
    <tableColumn id="1" xr3:uid="{43F67AF3-5A07-4935-9064-8CF3109DCBEF}" name="Bogota Te Escucha"/>
    <tableColumn id="2" xr3:uid="{1DE815A8-ABE6-49B0-94BA-650A4964BECD}" name="RADICADO"/>
    <tableColumn id="3" xr3:uid="{580CD4CB-EBC6-418C-B7A4-6887C115841A}" name="Dependencias ORFEO"/>
    <tableColumn id="4" xr3:uid="{0597B028-2491-4A7A-8D5D-67A23F65FD5D}" name="Usuario ORFEO 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  <tableColumn id="8" xr3:uid="{ABDF9D21-26F1-4631-867B-7D1514840FBB}" name="CORREOS" dataCellStyle="Hipervínculo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cesar.valencia@gobiernobogota.gov.co" TargetMode="External"/><Relationship Id="rId13" Type="http://schemas.openxmlformats.org/officeDocument/2006/relationships/hyperlink" Target="mailto:angela.samudio@gobiernobogota.gov.co" TargetMode="External"/><Relationship Id="rId18" Type="http://schemas.openxmlformats.org/officeDocument/2006/relationships/hyperlink" Target="mailto:Fabian.Cardona@gobiernobogota.gov.co" TargetMode="External"/><Relationship Id="rId26" Type="http://schemas.openxmlformats.org/officeDocument/2006/relationships/drawing" Target="../drawings/drawing6.xml"/><Relationship Id="rId3" Type="http://schemas.openxmlformats.org/officeDocument/2006/relationships/hyperlink" Target="mailto:julian.rengifo@gobiernobogota.gov.co" TargetMode="External"/><Relationship Id="rId21" Type="http://schemas.openxmlformats.org/officeDocument/2006/relationships/hyperlink" Target="mailto:mateo.correa@gobiernobogota.gov.co" TargetMode="External"/><Relationship Id="rId7" Type="http://schemas.openxmlformats.org/officeDocument/2006/relationships/hyperlink" Target="mailto:Fabian.Cardona@gobiernobogota.gov.co" TargetMode="External"/><Relationship Id="rId12" Type="http://schemas.openxmlformats.org/officeDocument/2006/relationships/hyperlink" Target="mailto:brayan.suarez@gobiernobogota.gov.co" TargetMode="External"/><Relationship Id="rId17" Type="http://schemas.openxmlformats.org/officeDocument/2006/relationships/hyperlink" Target="mailto:Fabian.Cardona@gobiernobogota.gov.co" TargetMode="External"/><Relationship Id="rId25" Type="http://schemas.openxmlformats.org/officeDocument/2006/relationships/hyperlink" Target="mailto:yeisonf.mora@gobiernobogota.gov.co" TargetMode="External"/><Relationship Id="rId2" Type="http://schemas.openxmlformats.org/officeDocument/2006/relationships/hyperlink" Target="mailto:julian.rengifo@gobiernobogota.gov.co" TargetMode="External"/><Relationship Id="rId16" Type="http://schemas.openxmlformats.org/officeDocument/2006/relationships/hyperlink" Target="mailto:Fabian.Cardona@gobiernobogota.gov.co" TargetMode="External"/><Relationship Id="rId20" Type="http://schemas.openxmlformats.org/officeDocument/2006/relationships/hyperlink" Target="mailto:Fabian.Cardona@gobiernobogota.gov.co" TargetMode="External"/><Relationship Id="rId1" Type="http://schemas.openxmlformats.org/officeDocument/2006/relationships/hyperlink" Target="mailto:kelly.orjuela@gobiernobogota.gov.co" TargetMode="External"/><Relationship Id="rId6" Type="http://schemas.openxmlformats.org/officeDocument/2006/relationships/hyperlink" Target="mailto:david.penaloza@gobiernobogota.gov.co" TargetMode="External"/><Relationship Id="rId11" Type="http://schemas.openxmlformats.org/officeDocument/2006/relationships/hyperlink" Target="mailto:carlos.lemus@gobiernobogota.gov.co" TargetMode="External"/><Relationship Id="rId24" Type="http://schemas.openxmlformats.org/officeDocument/2006/relationships/hyperlink" Target="mailto:santiago.Castellanos@gobiernobogota.gov.co" TargetMode="External"/><Relationship Id="rId5" Type="http://schemas.openxmlformats.org/officeDocument/2006/relationships/hyperlink" Target="mailto:julian.rengifo@gobiernobogota.gov.co" TargetMode="External"/><Relationship Id="rId15" Type="http://schemas.openxmlformats.org/officeDocument/2006/relationships/hyperlink" Target="mailto:duvansuarez55@gmail.com" TargetMode="External"/><Relationship Id="rId23" Type="http://schemas.openxmlformats.org/officeDocument/2006/relationships/hyperlink" Target="mailto:rossemberg.novoa@gobiernobogota.gov.co" TargetMode="External"/><Relationship Id="rId10" Type="http://schemas.openxmlformats.org/officeDocument/2006/relationships/hyperlink" Target="mailto:mnalmeciga11@hotmail.com" TargetMode="External"/><Relationship Id="rId19" Type="http://schemas.openxmlformats.org/officeDocument/2006/relationships/hyperlink" Target="mailto:Fabian.Cardona@gobiernobogota.gov.co" TargetMode="External"/><Relationship Id="rId4" Type="http://schemas.openxmlformats.org/officeDocument/2006/relationships/hyperlink" Target="mailto:julian.rengifo@gobiernobogota.gov.co" TargetMode="External"/><Relationship Id="rId9" Type="http://schemas.openxmlformats.org/officeDocument/2006/relationships/hyperlink" Target="mailto:derechoalfaro@gmail.com" TargetMode="External"/><Relationship Id="rId14" Type="http://schemas.openxmlformats.org/officeDocument/2006/relationships/hyperlink" Target="mailto:angela.samudio@gobiernobogota.gov.co" TargetMode="External"/><Relationship Id="rId22" Type="http://schemas.openxmlformats.org/officeDocument/2006/relationships/hyperlink" Target="mailto:moniza.montes@gobiernobogota.gov.co" TargetMode="External"/><Relationship Id="rId27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yeisonf.mora@gobiernobogota.gov.co" TargetMode="External"/><Relationship Id="rId13" Type="http://schemas.openxmlformats.org/officeDocument/2006/relationships/hyperlink" Target="mailto:natalia.martinezp@gobiernobogota.gov.co" TargetMode="External"/><Relationship Id="rId18" Type="http://schemas.openxmlformats.org/officeDocument/2006/relationships/hyperlink" Target="mailto:julian.rengifo@gobiernobogota.gov.co" TargetMode="External"/><Relationship Id="rId26" Type="http://schemas.openxmlformats.org/officeDocument/2006/relationships/hyperlink" Target="mailto:santiago.Castellanos@gobiernobogota.gov.co" TargetMode="External"/><Relationship Id="rId3" Type="http://schemas.openxmlformats.org/officeDocument/2006/relationships/hyperlink" Target="mailto:natalia.martinezp@gobiernobogota.gov.co" TargetMode="External"/><Relationship Id="rId21" Type="http://schemas.openxmlformats.org/officeDocument/2006/relationships/hyperlink" Target="mailto:david.penaloza@gobiernobogota.gov.co" TargetMode="External"/><Relationship Id="rId7" Type="http://schemas.openxmlformats.org/officeDocument/2006/relationships/hyperlink" Target="mailto:mnalmeciga11@hotmail.com" TargetMode="External"/><Relationship Id="rId12" Type="http://schemas.openxmlformats.org/officeDocument/2006/relationships/hyperlink" Target="mailto:natalia.jimenez@gobiernobogota.gov.co" TargetMode="External"/><Relationship Id="rId17" Type="http://schemas.openxmlformats.org/officeDocument/2006/relationships/hyperlink" Target="mailto:julian.rengifo@gobiernobogota.gov.co" TargetMode="External"/><Relationship Id="rId25" Type="http://schemas.openxmlformats.org/officeDocument/2006/relationships/hyperlink" Target="mailto:mnalmeciga11@hotmail.com" TargetMode="External"/><Relationship Id="rId2" Type="http://schemas.openxmlformats.org/officeDocument/2006/relationships/hyperlink" Target="mailto:galvispedroza@hotmail.com" TargetMode="External"/><Relationship Id="rId16" Type="http://schemas.openxmlformats.org/officeDocument/2006/relationships/hyperlink" Target="mailto:julian.rengifo@gobiernobogota.gov.co" TargetMode="External"/><Relationship Id="rId20" Type="http://schemas.openxmlformats.org/officeDocument/2006/relationships/hyperlink" Target="mailto:julian.rengifo@gobiernobogota.gov.co" TargetMode="External"/><Relationship Id="rId29" Type="http://schemas.openxmlformats.org/officeDocument/2006/relationships/hyperlink" Target="mailto:brayan.suarez@gobiernobogota.gov.co" TargetMode="External"/><Relationship Id="rId1" Type="http://schemas.openxmlformats.org/officeDocument/2006/relationships/hyperlink" Target="mailto:julian.rengifo@gobiernobogota.gov.co" TargetMode="External"/><Relationship Id="rId6" Type="http://schemas.openxmlformats.org/officeDocument/2006/relationships/hyperlink" Target="mailto:fabiola.vasquez@gobiernobogota.gov.co" TargetMode="External"/><Relationship Id="rId11" Type="http://schemas.openxmlformats.org/officeDocument/2006/relationships/hyperlink" Target="mailto:rossemberg.novoa@gobiernobogota.gov.co" TargetMode="External"/><Relationship Id="rId24" Type="http://schemas.openxmlformats.org/officeDocument/2006/relationships/hyperlink" Target="mailto:derechoalfaro@gmail.com" TargetMode="External"/><Relationship Id="rId5" Type="http://schemas.openxmlformats.org/officeDocument/2006/relationships/hyperlink" Target="mailto:julian.rengifo@gobiernobogota.gov.co" TargetMode="External"/><Relationship Id="rId15" Type="http://schemas.openxmlformats.org/officeDocument/2006/relationships/hyperlink" Target="mailto:julian.rengifo@gobiernobogota.gov.co" TargetMode="External"/><Relationship Id="rId23" Type="http://schemas.openxmlformats.org/officeDocument/2006/relationships/hyperlink" Target="mailto:cesar.valencia@gobiernobogota.gov.co" TargetMode="External"/><Relationship Id="rId28" Type="http://schemas.openxmlformats.org/officeDocument/2006/relationships/hyperlink" Target="mailto:carlos.lemus@gobiernobogota.gov.co" TargetMode="External"/><Relationship Id="rId10" Type="http://schemas.openxmlformats.org/officeDocument/2006/relationships/hyperlink" Target="mailto:santiago.Castellanos@gobiernobogota.gov.co" TargetMode="External"/><Relationship Id="rId19" Type="http://schemas.openxmlformats.org/officeDocument/2006/relationships/hyperlink" Target="mailto:julian.rengifo@gobiernobogota.gov.co" TargetMode="External"/><Relationship Id="rId4" Type="http://schemas.openxmlformats.org/officeDocument/2006/relationships/hyperlink" Target="mailto:kelly.orjuela@gobiernobogota.gov.co" TargetMode="External"/><Relationship Id="rId9" Type="http://schemas.openxmlformats.org/officeDocument/2006/relationships/hyperlink" Target="mailto:yeisonf.mora@gobiernobogota.gov.co" TargetMode="External"/><Relationship Id="rId14" Type="http://schemas.openxmlformats.org/officeDocument/2006/relationships/hyperlink" Target="mailto:moniza.montes@gobiernobogota.gov.co" TargetMode="External"/><Relationship Id="rId22" Type="http://schemas.openxmlformats.org/officeDocument/2006/relationships/hyperlink" Target="mailto:Fabian.Cardona@gobiernobogota.gov.co" TargetMode="External"/><Relationship Id="rId27" Type="http://schemas.openxmlformats.org/officeDocument/2006/relationships/hyperlink" Target="mailto:rossemberg.novoa@gobiernobogota.gov.co" TargetMode="External"/><Relationship Id="rId30" Type="http://schemas.openxmlformats.org/officeDocument/2006/relationships/hyperlink" Target="mailto:rossemberg.novoa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U2209"/>
  <sheetViews>
    <sheetView tabSelected="1" topLeftCell="H1" zoomScale="85" zoomScaleNormal="85" workbookViewId="0">
      <pane ySplit="1" topLeftCell="A2181" activePane="bottomLeft" state="frozen"/>
      <selection activeCell="B66" sqref="B66:B76"/>
      <selection pane="bottomLeft" activeCell="O2187" sqref="O2187"/>
    </sheetView>
  </sheetViews>
  <sheetFormatPr baseColWidth="10" defaultRowHeight="15" x14ac:dyDescent="0.25"/>
  <cols>
    <col min="1" max="1" width="16.140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10" width="49" customWidth="1"/>
    <col min="11" max="11" width="48.7109375" customWidth="1"/>
    <col min="12" max="12" width="25.7109375" customWidth="1"/>
    <col min="13" max="13" width="21.28515625" customWidth="1"/>
    <col min="14" max="14" width="43.85546875" customWidth="1"/>
    <col min="17" max="17" width="32.7109375" bestFit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21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79" t="s">
        <v>31</v>
      </c>
      <c r="R2" s="80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79" t="s">
        <v>31</v>
      </c>
      <c r="R3" s="80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79" t="s">
        <v>31</v>
      </c>
      <c r="R4" s="80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79" t="s">
        <v>31</v>
      </c>
      <c r="R5" s="80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79" t="s">
        <v>31</v>
      </c>
      <c r="R6" s="80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79" t="s">
        <v>31</v>
      </c>
      <c r="R7" s="80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79" t="s">
        <v>31</v>
      </c>
      <c r="R8" s="80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79" t="s">
        <v>31</v>
      </c>
      <c r="R9" s="80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79" t="s">
        <v>31</v>
      </c>
      <c r="R10" s="80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79" t="s">
        <v>31</v>
      </c>
      <c r="R11" s="80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79" t="s">
        <v>31</v>
      </c>
      <c r="R12" s="80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79" t="s">
        <v>31</v>
      </c>
      <c r="R13" s="80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79" t="s">
        <v>31</v>
      </c>
      <c r="R14" s="80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79" t="s">
        <v>31</v>
      </c>
      <c r="R15" s="80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79" t="s">
        <v>31</v>
      </c>
      <c r="R16" s="80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79" t="s">
        <v>31</v>
      </c>
      <c r="R17" s="80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79" t="s">
        <v>31</v>
      </c>
      <c r="R18" s="80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79" t="s">
        <v>31</v>
      </c>
      <c r="R19" s="80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79" t="s">
        <v>31</v>
      </c>
      <c r="R20" s="80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79" t="s">
        <v>31</v>
      </c>
      <c r="R21" s="80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79" t="s">
        <v>31</v>
      </c>
      <c r="R22" s="80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79" t="s">
        <v>31</v>
      </c>
      <c r="R23" s="80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79" t="s">
        <v>31</v>
      </c>
      <c r="R24" s="80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79" t="s">
        <v>31</v>
      </c>
      <c r="R25" s="80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79" t="s">
        <v>31</v>
      </c>
      <c r="R26" s="80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79" t="s">
        <v>31</v>
      </c>
      <c r="R27" s="80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79" t="s">
        <v>31</v>
      </c>
      <c r="R28" s="80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79" t="s">
        <v>31</v>
      </c>
      <c r="R29" s="80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79" t="s">
        <v>31</v>
      </c>
      <c r="R30" s="80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79" t="s">
        <v>31</v>
      </c>
      <c r="R31" s="80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79" t="s">
        <v>31</v>
      </c>
      <c r="R32" s="80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79" t="s">
        <v>31</v>
      </c>
      <c r="R33" s="80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79" t="s">
        <v>31</v>
      </c>
      <c r="R34" s="80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79" t="s">
        <v>31</v>
      </c>
      <c r="R35" s="80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79" t="s">
        <v>31</v>
      </c>
      <c r="R36" s="80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79" t="s">
        <v>31</v>
      </c>
      <c r="R37" s="80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79" t="s">
        <v>31</v>
      </c>
      <c r="R38" s="80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79" t="s">
        <v>31</v>
      </c>
      <c r="R39" s="80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79" t="s">
        <v>31</v>
      </c>
      <c r="R40" s="80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79" t="s">
        <v>31</v>
      </c>
      <c r="R41" s="80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79" t="s">
        <v>31</v>
      </c>
      <c r="R42" s="80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79" t="s">
        <v>31</v>
      </c>
      <c r="R43" s="80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79" t="s">
        <v>31</v>
      </c>
      <c r="R44" s="80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79" t="s">
        <v>31</v>
      </c>
      <c r="R45" s="80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79" t="s">
        <v>31</v>
      </c>
      <c r="R46" s="80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79" t="s">
        <v>31</v>
      </c>
      <c r="R47" s="80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79" t="s">
        <v>31</v>
      </c>
      <c r="R48" s="80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79" t="s">
        <v>31</v>
      </c>
      <c r="R49" s="80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79" t="s">
        <v>31</v>
      </c>
      <c r="R50" s="80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79" t="s">
        <v>31</v>
      </c>
      <c r="R51" s="80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79" t="s">
        <v>31</v>
      </c>
      <c r="R52" s="80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79" t="s">
        <v>31</v>
      </c>
      <c r="R53" s="80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79" t="s">
        <v>31</v>
      </c>
      <c r="R54" s="80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79" t="s">
        <v>31</v>
      </c>
      <c r="R55" s="80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79" t="s">
        <v>31</v>
      </c>
      <c r="R56" s="80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79" t="s">
        <v>31</v>
      </c>
      <c r="R57" s="80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79" t="s">
        <v>31</v>
      </c>
      <c r="R58" s="80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79" t="s">
        <v>31</v>
      </c>
      <c r="R59" s="80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79" t="s">
        <v>31</v>
      </c>
      <c r="R60" s="80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79" t="s">
        <v>31</v>
      </c>
      <c r="R61" s="80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79" t="s">
        <v>31</v>
      </c>
      <c r="R62" s="80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79" t="s">
        <v>31</v>
      </c>
      <c r="R63" s="80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79" t="s">
        <v>31</v>
      </c>
      <c r="R64" s="80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79" t="s">
        <v>31</v>
      </c>
      <c r="R65" s="80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79" t="s">
        <v>31</v>
      </c>
      <c r="R66" s="80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79" t="s">
        <v>31</v>
      </c>
      <c r="R67" s="80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79" t="s">
        <v>31</v>
      </c>
      <c r="R68" s="80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79" t="s">
        <v>31</v>
      </c>
      <c r="R69" s="80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79" t="s">
        <v>31</v>
      </c>
      <c r="R70" s="80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79" t="s">
        <v>31</v>
      </c>
      <c r="R71" s="80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79" t="s">
        <v>31</v>
      </c>
      <c r="R72" s="80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79" t="s">
        <v>31</v>
      </c>
      <c r="R73" s="80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79" t="s">
        <v>31</v>
      </c>
      <c r="R74" s="80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79" t="s">
        <v>31</v>
      </c>
      <c r="R75" s="80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79" t="s">
        <v>31</v>
      </c>
      <c r="R76" s="80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79" t="s">
        <v>31</v>
      </c>
      <c r="R77" s="80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79" t="s">
        <v>31</v>
      </c>
      <c r="R78" s="80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79" t="s">
        <v>31</v>
      </c>
      <c r="R79" s="80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79" t="s">
        <v>31</v>
      </c>
      <c r="R80" s="80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21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79" t="s">
        <v>31</v>
      </c>
      <c r="R81" s="80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79" t="s">
        <v>31</v>
      </c>
      <c r="R82" s="80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79" t="s">
        <v>31</v>
      </c>
      <c r="R83" s="80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79" t="s">
        <v>31</v>
      </c>
      <c r="R84" s="80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79" t="s">
        <v>31</v>
      </c>
      <c r="R85" s="80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79" t="s">
        <v>31</v>
      </c>
      <c r="R86" s="80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79" t="s">
        <v>31</v>
      </c>
      <c r="R87" s="80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79" t="s">
        <v>31</v>
      </c>
      <c r="R88" s="80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79" t="s">
        <v>31</v>
      </c>
      <c r="R89" s="80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79" t="s">
        <v>31</v>
      </c>
      <c r="R90" s="80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79" t="s">
        <v>31</v>
      </c>
      <c r="R91" s="80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79" t="s">
        <v>31</v>
      </c>
      <c r="R92" s="80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79" t="s">
        <v>31</v>
      </c>
      <c r="R93" s="80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79" t="s">
        <v>31</v>
      </c>
      <c r="R94" s="80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79" t="s">
        <v>31</v>
      </c>
      <c r="R95" s="80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79" t="s">
        <v>31</v>
      </c>
      <c r="R96" s="80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21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79" t="s">
        <v>31</v>
      </c>
      <c r="R97" s="80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21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79" t="s">
        <v>31</v>
      </c>
      <c r="R98" s="80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21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79" t="s">
        <v>31</v>
      </c>
      <c r="R99" s="80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21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79" t="s">
        <v>31</v>
      </c>
      <c r="R100" s="80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21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79" t="s">
        <v>31</v>
      </c>
      <c r="R101" s="80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14" t="s">
        <v>21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79" t="s">
        <v>31</v>
      </c>
      <c r="R102" s="80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21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79" t="s">
        <v>31</v>
      </c>
      <c r="R103" s="80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21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1" t="s">
        <v>31</v>
      </c>
      <c r="R104" s="80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21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1" t="s">
        <v>31</v>
      </c>
      <c r="R105" s="80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21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79" t="s">
        <v>31</v>
      </c>
      <c r="R106" s="80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21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79" t="s">
        <v>31</v>
      </c>
      <c r="R107" s="80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21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79" t="s">
        <v>31</v>
      </c>
      <c r="R108" s="80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21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79" t="s">
        <v>31</v>
      </c>
      <c r="R109" s="80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21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79" t="s">
        <v>31</v>
      </c>
      <c r="R110" s="80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21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79" t="s">
        <v>31</v>
      </c>
      <c r="R111" s="80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21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79" t="s">
        <v>31</v>
      </c>
      <c r="R112" s="80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21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79" t="s">
        <v>31</v>
      </c>
      <c r="R113" s="80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21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79" t="s">
        <v>31</v>
      </c>
      <c r="R114" s="80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21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79" t="s">
        <v>31</v>
      </c>
      <c r="R115" s="80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21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79" t="s">
        <v>31</v>
      </c>
      <c r="R116" s="80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14" t="s">
        <v>21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79" t="s">
        <v>31</v>
      </c>
      <c r="R117" s="80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14" t="s">
        <v>21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79" t="s">
        <v>31</v>
      </c>
      <c r="R118" s="80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21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79" t="s">
        <v>31</v>
      </c>
      <c r="R119" s="80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21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79" t="s">
        <v>31</v>
      </c>
      <c r="R120" s="80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79" t="s">
        <v>31</v>
      </c>
      <c r="R121" s="80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79" t="s">
        <v>31</v>
      </c>
      <c r="R122" s="80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79" t="s">
        <v>31</v>
      </c>
      <c r="R123" s="80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79" t="s">
        <v>31</v>
      </c>
      <c r="R124" s="80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79" t="s">
        <v>31</v>
      </c>
      <c r="R125" s="80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79" t="s">
        <v>31</v>
      </c>
      <c r="R126" s="80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79" t="s">
        <v>31</v>
      </c>
      <c r="R127" s="80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79" t="s">
        <v>31</v>
      </c>
      <c r="R128" s="80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79" t="s">
        <v>31</v>
      </c>
      <c r="R129" s="80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79" t="s">
        <v>31</v>
      </c>
      <c r="R130" s="80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79" t="s">
        <v>31</v>
      </c>
      <c r="R131" s="80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79" t="s">
        <v>31</v>
      </c>
      <c r="R132" s="80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79" t="s">
        <v>31</v>
      </c>
      <c r="R133" s="80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79" t="s">
        <v>31</v>
      </c>
      <c r="R134" s="80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79" t="s">
        <v>31</v>
      </c>
      <c r="R135" s="80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79" t="s">
        <v>31</v>
      </c>
      <c r="R136" s="80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79" t="s">
        <v>31</v>
      </c>
      <c r="R137" s="80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79" t="s">
        <v>31</v>
      </c>
      <c r="R138" s="80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79" t="s">
        <v>31</v>
      </c>
      <c r="R139" s="80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79" t="s">
        <v>31</v>
      </c>
      <c r="R140" s="80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79" t="s">
        <v>31</v>
      </c>
      <c r="R141" s="80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79" t="s">
        <v>31</v>
      </c>
      <c r="R142" s="80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79" t="s">
        <v>31</v>
      </c>
      <c r="R143" s="80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79" t="s">
        <v>31</v>
      </c>
      <c r="R144" s="80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79" t="s">
        <v>31</v>
      </c>
      <c r="R145" s="80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79" t="s">
        <v>31</v>
      </c>
      <c r="R146" s="80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79" t="s">
        <v>31</v>
      </c>
      <c r="R147" s="80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79" t="s">
        <v>31</v>
      </c>
      <c r="R148" s="80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79" t="s">
        <v>31</v>
      </c>
      <c r="R149" s="80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21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79" t="s">
        <v>31</v>
      </c>
      <c r="R150" s="80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21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79" t="s">
        <v>31</v>
      </c>
      <c r="R151" s="80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79" t="s">
        <v>31</v>
      </c>
      <c r="R152" s="80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79" t="s">
        <v>31</v>
      </c>
      <c r="R153" s="80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79" t="s">
        <v>31</v>
      </c>
      <c r="R154" s="80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79" t="s">
        <v>31</v>
      </c>
      <c r="R155" s="80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79" t="s">
        <v>31</v>
      </c>
      <c r="R156" s="80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79" t="s">
        <v>31</v>
      </c>
      <c r="R157" s="80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79" t="s">
        <v>31</v>
      </c>
      <c r="R158" s="80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79" t="s">
        <v>31</v>
      </c>
      <c r="R159" s="80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79" t="s">
        <v>31</v>
      </c>
      <c r="R160" s="80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79" t="s">
        <v>31</v>
      </c>
      <c r="R161" s="80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79" t="s">
        <v>31</v>
      </c>
      <c r="R162" s="80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79" t="s">
        <v>31</v>
      </c>
      <c r="R163" s="80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79" t="s">
        <v>31</v>
      </c>
      <c r="R164" s="80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79" t="s">
        <v>31</v>
      </c>
      <c r="R165" s="80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79" t="s">
        <v>31</v>
      </c>
      <c r="R166" s="80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79" t="s">
        <v>31</v>
      </c>
      <c r="R167" s="80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79" t="s">
        <v>31</v>
      </c>
      <c r="R168" s="80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79" t="s">
        <v>31</v>
      </c>
      <c r="R169" s="80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79" t="s">
        <v>31</v>
      </c>
      <c r="R170" s="80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79" t="s">
        <v>31</v>
      </c>
      <c r="R171" s="80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79" t="s">
        <v>31</v>
      </c>
      <c r="R172" s="80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79" t="s">
        <v>31</v>
      </c>
      <c r="R173" s="80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79" t="s">
        <v>31</v>
      </c>
      <c r="R174" s="80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79" t="s">
        <v>31</v>
      </c>
      <c r="R175" s="80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79" t="s">
        <v>31</v>
      </c>
      <c r="R176" s="80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79" t="s">
        <v>31</v>
      </c>
      <c r="R177" s="80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79" t="s">
        <v>31</v>
      </c>
      <c r="R178" s="80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79" t="s">
        <v>31</v>
      </c>
      <c r="R179" s="80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79" t="s">
        <v>31</v>
      </c>
      <c r="R180" s="80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79" t="s">
        <v>31</v>
      </c>
      <c r="R181" s="80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79" t="s">
        <v>31</v>
      </c>
      <c r="R182" s="80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79" t="s">
        <v>31</v>
      </c>
      <c r="R183" s="80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79" t="s">
        <v>31</v>
      </c>
      <c r="R184" s="80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79" t="s">
        <v>31</v>
      </c>
      <c r="R185" s="80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79" t="s">
        <v>31</v>
      </c>
      <c r="R186" s="80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79" t="s">
        <v>31</v>
      </c>
      <c r="R187" s="80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79" t="s">
        <v>31</v>
      </c>
      <c r="R188" s="80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79" t="s">
        <v>31</v>
      </c>
      <c r="R189" s="80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79" t="s">
        <v>31</v>
      </c>
      <c r="R190" s="80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79" t="s">
        <v>31</v>
      </c>
      <c r="R191" s="80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79" t="s">
        <v>31</v>
      </c>
      <c r="R192" s="80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79" t="s">
        <v>31</v>
      </c>
      <c r="R193" s="80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79" t="s">
        <v>31</v>
      </c>
      <c r="R194" s="80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79" t="s">
        <v>31</v>
      </c>
      <c r="R195" s="80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79" t="s">
        <v>31</v>
      </c>
      <c r="R196" s="80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79" t="s">
        <v>31</v>
      </c>
      <c r="R197" s="80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79" t="s">
        <v>31</v>
      </c>
      <c r="R198" s="80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79" t="s">
        <v>31</v>
      </c>
      <c r="R199" s="80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79" t="s">
        <v>31</v>
      </c>
      <c r="R200" s="80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79" t="s">
        <v>31</v>
      </c>
      <c r="R201" s="80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79" t="s">
        <v>31</v>
      </c>
      <c r="R202" s="80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79" t="s">
        <v>31</v>
      </c>
      <c r="R203" s="80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79" t="s">
        <v>31</v>
      </c>
      <c r="R204" s="80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79" t="s">
        <v>31</v>
      </c>
      <c r="R205" s="80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79" t="s">
        <v>31</v>
      </c>
      <c r="R206" s="80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79" t="s">
        <v>31</v>
      </c>
      <c r="R207" s="80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79" t="s">
        <v>31</v>
      </c>
      <c r="R208" s="80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79" t="s">
        <v>31</v>
      </c>
      <c r="R209" s="80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79" t="s">
        <v>31</v>
      </c>
      <c r="R210" s="80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79" t="s">
        <v>31</v>
      </c>
      <c r="R211" s="80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79" t="s">
        <v>31</v>
      </c>
      <c r="R212" s="80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79" t="s">
        <v>31</v>
      </c>
      <c r="R213" s="80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79" t="s">
        <v>31</v>
      </c>
      <c r="R214" s="80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79" t="s">
        <v>31</v>
      </c>
      <c r="R215" s="80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79" t="s">
        <v>31</v>
      </c>
      <c r="R216" s="80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79" t="s">
        <v>31</v>
      </c>
      <c r="R217" s="80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79" t="s">
        <v>31</v>
      </c>
      <c r="R218" s="80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79" t="s">
        <v>31</v>
      </c>
      <c r="R219" s="80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79" t="s">
        <v>31</v>
      </c>
      <c r="R220" s="80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79" t="s">
        <v>31</v>
      </c>
      <c r="R221" s="80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79" t="s">
        <v>31</v>
      </c>
      <c r="R222" s="80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79" t="s">
        <v>31</v>
      </c>
      <c r="R223" s="80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79" t="s">
        <v>31</v>
      </c>
      <c r="R224" s="80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79" t="s">
        <v>31</v>
      </c>
      <c r="R225" s="80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79" t="s">
        <v>31</v>
      </c>
      <c r="R226" s="80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79" t="s">
        <v>31</v>
      </c>
      <c r="R227" s="80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79" t="s">
        <v>31</v>
      </c>
      <c r="R228" s="80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79" t="s">
        <v>31</v>
      </c>
      <c r="R229" s="80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79" t="s">
        <v>31</v>
      </c>
      <c r="R230" s="80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79" t="s">
        <v>31</v>
      </c>
      <c r="R231" s="80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79" t="s">
        <v>31</v>
      </c>
      <c r="R232" s="80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79" t="s">
        <v>31</v>
      </c>
      <c r="R233" s="80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79" t="s">
        <v>31</v>
      </c>
      <c r="R234" s="80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79" t="s">
        <v>31</v>
      </c>
      <c r="R235" s="80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79" t="s">
        <v>31</v>
      </c>
      <c r="R236" s="80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79" t="s">
        <v>31</v>
      </c>
      <c r="R237" s="80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79" t="s">
        <v>31</v>
      </c>
      <c r="R238" s="80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79" t="s">
        <v>31</v>
      </c>
      <c r="R239" s="80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79" t="s">
        <v>31</v>
      </c>
      <c r="R240" s="80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79" t="s">
        <v>31</v>
      </c>
      <c r="R241" s="80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79" t="s">
        <v>31</v>
      </c>
      <c r="R242" s="80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79" t="s">
        <v>31</v>
      </c>
      <c r="R243" s="80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79" t="s">
        <v>31</v>
      </c>
      <c r="R244" s="80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79" t="s">
        <v>31</v>
      </c>
      <c r="R245" s="80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79" t="s">
        <v>31</v>
      </c>
      <c r="R246" s="80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79" t="s">
        <v>31</v>
      </c>
      <c r="R247" s="80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79" t="s">
        <v>31</v>
      </c>
      <c r="R248" s="80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79" t="s">
        <v>31</v>
      </c>
      <c r="R249" s="80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79" t="s">
        <v>31</v>
      </c>
      <c r="R250" s="80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79" t="s">
        <v>31</v>
      </c>
      <c r="R251" s="80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79" t="s">
        <v>31</v>
      </c>
      <c r="R252" s="80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79" t="s">
        <v>31</v>
      </c>
      <c r="R253" s="80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79" t="s">
        <v>31</v>
      </c>
      <c r="R254" s="80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79" t="s">
        <v>31</v>
      </c>
      <c r="R255" s="80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79" t="s">
        <v>31</v>
      </c>
      <c r="R256" s="80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79" t="s">
        <v>31</v>
      </c>
      <c r="R257" s="80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79" t="s">
        <v>31</v>
      </c>
      <c r="R258" s="80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79" t="s">
        <v>31</v>
      </c>
      <c r="R259" s="80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79" t="s">
        <v>31</v>
      </c>
      <c r="R260" s="80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79" t="s">
        <v>31</v>
      </c>
      <c r="R261" s="80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79" t="s">
        <v>31</v>
      </c>
      <c r="R262" s="80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79" t="s">
        <v>31</v>
      </c>
      <c r="R263" s="80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79" t="s">
        <v>31</v>
      </c>
      <c r="R264" s="80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79" t="s">
        <v>31</v>
      </c>
      <c r="R265" s="80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79" t="s">
        <v>31</v>
      </c>
      <c r="R266" s="80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79" t="s">
        <v>31</v>
      </c>
      <c r="R267" s="80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79" t="s">
        <v>31</v>
      </c>
      <c r="R268" s="80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79" t="s">
        <v>31</v>
      </c>
      <c r="R269" s="80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79" t="s">
        <v>31</v>
      </c>
      <c r="R270" s="80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79" t="s">
        <v>31</v>
      </c>
      <c r="R271" s="80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79" t="s">
        <v>31</v>
      </c>
      <c r="R272" s="80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79" t="s">
        <v>31</v>
      </c>
      <c r="R273" s="80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79" t="s">
        <v>31</v>
      </c>
      <c r="R274" s="80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79" t="s">
        <v>31</v>
      </c>
      <c r="R275" s="80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79" t="s">
        <v>31</v>
      </c>
      <c r="R276" s="80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79" t="s">
        <v>31</v>
      </c>
      <c r="R277" s="80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79" t="s">
        <v>31</v>
      </c>
      <c r="R278" s="80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79" t="s">
        <v>31</v>
      </c>
      <c r="R279" s="80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79" t="s">
        <v>31</v>
      </c>
      <c r="R280" s="80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79" t="s">
        <v>31</v>
      </c>
      <c r="R281" s="80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79" t="s">
        <v>31</v>
      </c>
      <c r="R282" s="80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79" t="s">
        <v>31</v>
      </c>
      <c r="R283" s="80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79" t="s">
        <v>31</v>
      </c>
      <c r="R284" s="80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79" t="s">
        <v>31</v>
      </c>
      <c r="R285" s="80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79" t="s">
        <v>31</v>
      </c>
      <c r="R286" s="80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79" t="s">
        <v>31</v>
      </c>
      <c r="R287" s="80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79" t="s">
        <v>31</v>
      </c>
      <c r="R288" s="80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79" t="s">
        <v>31</v>
      </c>
      <c r="R289" s="80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79" t="s">
        <v>31</v>
      </c>
      <c r="R290" s="80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79" t="s">
        <v>31</v>
      </c>
      <c r="R291" s="80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79" t="s">
        <v>31</v>
      </c>
      <c r="R292" s="80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79" t="s">
        <v>31</v>
      </c>
      <c r="R293" s="80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79" t="s">
        <v>31</v>
      </c>
      <c r="R294" s="80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79" t="s">
        <v>31</v>
      </c>
      <c r="R295" s="80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79" t="s">
        <v>31</v>
      </c>
      <c r="R296" s="80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79" t="s">
        <v>31</v>
      </c>
      <c r="R297" s="80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79" t="s">
        <v>31</v>
      </c>
      <c r="R298" s="80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79" t="s">
        <v>31</v>
      </c>
      <c r="R299" s="80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79" t="s">
        <v>31</v>
      </c>
      <c r="R300" s="80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79" t="s">
        <v>31</v>
      </c>
      <c r="R301" s="80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79" t="s">
        <v>31</v>
      </c>
      <c r="R302" s="80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79" t="s">
        <v>31</v>
      </c>
      <c r="R303" s="80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79" t="s">
        <v>31</v>
      </c>
      <c r="R304" s="80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79" t="s">
        <v>31</v>
      </c>
      <c r="R305" s="80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79" t="s">
        <v>31</v>
      </c>
      <c r="R306" s="80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79" t="s">
        <v>31</v>
      </c>
      <c r="R307" s="80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79" t="s">
        <v>31</v>
      </c>
      <c r="R308" s="80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79" t="s">
        <v>31</v>
      </c>
      <c r="R309" s="80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79" t="s">
        <v>31</v>
      </c>
      <c r="R310" s="80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79" t="s">
        <v>31</v>
      </c>
      <c r="R311" s="80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79" t="s">
        <v>31</v>
      </c>
      <c r="R312" s="80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79" t="s">
        <v>31</v>
      </c>
      <c r="R313" s="80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79" t="s">
        <v>31</v>
      </c>
      <c r="R314" s="80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79" t="s">
        <v>31</v>
      </c>
      <c r="R315" s="80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79" t="s">
        <v>31</v>
      </c>
      <c r="R316" s="80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79" t="s">
        <v>31</v>
      </c>
      <c r="R317" s="80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79" t="s">
        <v>31</v>
      </c>
      <c r="R318" s="80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79" t="s">
        <v>31</v>
      </c>
      <c r="R319" s="80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79" t="s">
        <v>31</v>
      </c>
      <c r="R320" s="80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79" t="s">
        <v>31</v>
      </c>
      <c r="R321" s="80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79" t="s">
        <v>31</v>
      </c>
      <c r="R322" s="80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79" t="s">
        <v>31</v>
      </c>
      <c r="R323" s="80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79" t="s">
        <v>31</v>
      </c>
      <c r="R324" s="80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79" t="s">
        <v>31</v>
      </c>
      <c r="R325" s="80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21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79" t="s">
        <v>31</v>
      </c>
      <c r="R326" s="80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79" t="s">
        <v>31</v>
      </c>
      <c r="R327" s="80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79" t="s">
        <v>31</v>
      </c>
      <c r="R328" s="80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79" t="s">
        <v>31</v>
      </c>
      <c r="R329" s="80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79" t="s">
        <v>31</v>
      </c>
      <c r="R330" s="80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79" t="s">
        <v>31</v>
      </c>
      <c r="R331" s="80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14" t="s">
        <v>21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79" t="s">
        <v>31</v>
      </c>
      <c r="R332" s="80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79" t="s">
        <v>31</v>
      </c>
      <c r="R333" s="80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79" t="s">
        <v>31</v>
      </c>
      <c r="R334" s="80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14" t="s">
        <v>21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79" t="s">
        <v>31</v>
      </c>
      <c r="R335" s="80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79" t="s">
        <v>31</v>
      </c>
      <c r="R336" s="80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21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79" t="s">
        <v>31</v>
      </c>
      <c r="R337" s="80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21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79" t="s">
        <v>31</v>
      </c>
      <c r="R338" s="80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21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79" t="s">
        <v>31</v>
      </c>
      <c r="R339" s="80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14" t="s">
        <v>21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79" t="s">
        <v>31</v>
      </c>
      <c r="R340" s="80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21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79" t="s">
        <v>31</v>
      </c>
      <c r="R341" s="80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21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79" t="s">
        <v>31</v>
      </c>
      <c r="R342" s="80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21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79" t="s">
        <v>31</v>
      </c>
      <c r="R343" s="80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21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79" t="s">
        <v>31</v>
      </c>
      <c r="R344" s="80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14" t="s">
        <v>21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79" t="s">
        <v>31</v>
      </c>
      <c r="R345" s="80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21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79" t="s">
        <v>31</v>
      </c>
      <c r="R346" s="80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21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79" t="s">
        <v>31</v>
      </c>
      <c r="R347" s="80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14" t="s">
        <v>21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79" t="s">
        <v>31</v>
      </c>
      <c r="R348" s="80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21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79" t="s">
        <v>31</v>
      </c>
      <c r="R349" s="80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21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79" t="s">
        <v>31</v>
      </c>
      <c r="R350" s="80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21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79" t="s">
        <v>31</v>
      </c>
      <c r="R351" s="80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21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79" t="s">
        <v>31</v>
      </c>
      <c r="R352" s="80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21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79" t="s">
        <v>31</v>
      </c>
      <c r="R353" s="80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21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79" t="s">
        <v>31</v>
      </c>
      <c r="R354" s="80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21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79" t="s">
        <v>31</v>
      </c>
      <c r="R355" s="80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21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79" t="s">
        <v>31</v>
      </c>
      <c r="R356" s="80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14" t="s">
        <v>21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79" t="s">
        <v>31</v>
      </c>
      <c r="R357" s="80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21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79" t="s">
        <v>31</v>
      </c>
      <c r="R358" s="80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21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79" t="s">
        <v>31</v>
      </c>
      <c r="R359" s="80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21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79" t="s">
        <v>31</v>
      </c>
      <c r="R360" s="80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21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79" t="s">
        <v>31</v>
      </c>
      <c r="R361" s="80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21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79" t="s">
        <v>31</v>
      </c>
      <c r="R362" s="80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21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79" t="s">
        <v>31</v>
      </c>
      <c r="R363" s="80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14" t="s">
        <v>21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79" t="s">
        <v>31</v>
      </c>
      <c r="R364" s="80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21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79" t="s">
        <v>31</v>
      </c>
      <c r="R365" s="80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21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79" t="s">
        <v>31</v>
      </c>
      <c r="R366" s="80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21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79" t="s">
        <v>31</v>
      </c>
      <c r="R367" s="80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21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79" t="s">
        <v>31</v>
      </c>
      <c r="R368" s="80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21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79" t="s">
        <v>31</v>
      </c>
      <c r="R369" s="80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21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79" t="s">
        <v>31</v>
      </c>
      <c r="R370" s="80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21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79" t="s">
        <v>31</v>
      </c>
      <c r="R371" s="80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14" t="s">
        <v>21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79" t="s">
        <v>31</v>
      </c>
      <c r="R372" s="80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21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79" t="s">
        <v>31</v>
      </c>
      <c r="R373" s="80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14" t="s">
        <v>21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79" t="s">
        <v>31</v>
      </c>
      <c r="R374" s="80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21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79" t="s">
        <v>31</v>
      </c>
      <c r="R375" s="80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14" t="s">
        <v>21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79" t="s">
        <v>31</v>
      </c>
      <c r="R376" s="80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21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79" t="s">
        <v>31</v>
      </c>
      <c r="R377" s="80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21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79" t="s">
        <v>31</v>
      </c>
      <c r="R378" s="80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21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79" t="s">
        <v>31</v>
      </c>
      <c r="R379" s="80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21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79" t="s">
        <v>31</v>
      </c>
      <c r="R380" s="80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21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79" t="s">
        <v>31</v>
      </c>
      <c r="R381" s="80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21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79" t="s">
        <v>31</v>
      </c>
      <c r="R382" s="80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21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79" t="s">
        <v>31</v>
      </c>
      <c r="R383" s="80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21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79" t="s">
        <v>31</v>
      </c>
      <c r="R384" s="80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14" t="s">
        <v>21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79" t="s">
        <v>31</v>
      </c>
      <c r="R385" s="80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21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79" t="s">
        <v>31</v>
      </c>
      <c r="R386" s="80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21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79" t="s">
        <v>31</v>
      </c>
      <c r="R387" s="80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21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79" t="s">
        <v>31</v>
      </c>
      <c r="R388" s="80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21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79" t="s">
        <v>31</v>
      </c>
      <c r="R389" s="80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21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79" t="s">
        <v>31</v>
      </c>
      <c r="R390" s="80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21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79" t="s">
        <v>31</v>
      </c>
      <c r="R391" s="80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21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79" t="s">
        <v>31</v>
      </c>
      <c r="R392" s="80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21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79" t="s">
        <v>31</v>
      </c>
      <c r="R393" s="80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79" t="s">
        <v>31</v>
      </c>
      <c r="R394" s="80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79" t="s">
        <v>31</v>
      </c>
      <c r="R395" s="80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79" t="s">
        <v>31</v>
      </c>
      <c r="R396" s="80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79" t="s">
        <v>31</v>
      </c>
      <c r="R397" s="80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79" t="s">
        <v>31</v>
      </c>
      <c r="R398" s="80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79" t="s">
        <v>31</v>
      </c>
      <c r="R399" s="80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79" t="s">
        <v>31</v>
      </c>
      <c r="R400" s="80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79" t="s">
        <v>31</v>
      </c>
      <c r="R401" s="80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79" t="s">
        <v>31</v>
      </c>
      <c r="R402" s="80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79" t="s">
        <v>31</v>
      </c>
      <c r="R403" s="80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79" t="s">
        <v>31</v>
      </c>
      <c r="R404" s="80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79" t="s">
        <v>31</v>
      </c>
      <c r="R405" s="80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79" t="s">
        <v>31</v>
      </c>
      <c r="R406" s="80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79" t="s">
        <v>31</v>
      </c>
      <c r="R407" s="80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79" t="s">
        <v>31</v>
      </c>
      <c r="R408" s="80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79" t="s">
        <v>31</v>
      </c>
      <c r="R409" s="80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79" t="s">
        <v>31</v>
      </c>
      <c r="R410" s="80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79" t="s">
        <v>31</v>
      </c>
      <c r="R411" s="80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79" t="s">
        <v>31</v>
      </c>
      <c r="R412" s="80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79" t="s">
        <v>31</v>
      </c>
      <c r="R413" s="80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79" t="s">
        <v>31</v>
      </c>
      <c r="R414" s="80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79" t="s">
        <v>31</v>
      </c>
      <c r="R415" s="80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21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79" t="s">
        <v>31</v>
      </c>
      <c r="R416" s="80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79" t="s">
        <v>31</v>
      </c>
      <c r="R417" s="80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79" t="s">
        <v>31</v>
      </c>
      <c r="R418" s="80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79" t="s">
        <v>31</v>
      </c>
      <c r="R419" s="80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79" t="s">
        <v>31</v>
      </c>
      <c r="R420" s="80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79" t="s">
        <v>31</v>
      </c>
      <c r="R421" s="80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79" t="s">
        <v>31</v>
      </c>
      <c r="R422" s="80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79" t="s">
        <v>31</v>
      </c>
      <c r="R423" s="80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79" t="s">
        <v>31</v>
      </c>
      <c r="R424" s="80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79" t="s">
        <v>31</v>
      </c>
      <c r="R425" s="80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79" t="s">
        <v>31</v>
      </c>
      <c r="R426" s="80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79" t="s">
        <v>31</v>
      </c>
      <c r="R427" s="80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79" t="s">
        <v>31</v>
      </c>
      <c r="R428" s="80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79" t="s">
        <v>31</v>
      </c>
      <c r="R429" s="80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21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79" t="s">
        <v>31</v>
      </c>
      <c r="R430" s="80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21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79" t="s">
        <v>31</v>
      </c>
      <c r="R431" s="80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21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79" t="s">
        <v>31</v>
      </c>
      <c r="R432" s="80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79" t="s">
        <v>31</v>
      </c>
      <c r="R433" s="80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79" t="s">
        <v>31</v>
      </c>
      <c r="R434" s="80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79" t="s">
        <v>31</v>
      </c>
      <c r="R435" s="80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79" t="s">
        <v>31</v>
      </c>
      <c r="R436" s="80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79" t="s">
        <v>31</v>
      </c>
      <c r="R437" s="80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79" t="s">
        <v>31</v>
      </c>
      <c r="R438" s="80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79" t="s">
        <v>31</v>
      </c>
      <c r="R439" s="80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79" t="s">
        <v>31</v>
      </c>
      <c r="R440" s="80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79" t="s">
        <v>31</v>
      </c>
      <c r="R441" s="80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79" t="s">
        <v>31</v>
      </c>
      <c r="R442" s="80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79" t="s">
        <v>31</v>
      </c>
      <c r="R443" s="80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79" t="s">
        <v>31</v>
      </c>
      <c r="R444" s="80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79" t="s">
        <v>31</v>
      </c>
      <c r="R445" s="80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79" t="s">
        <v>31</v>
      </c>
      <c r="R446" s="80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79" t="s">
        <v>31</v>
      </c>
      <c r="R447" s="80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79" t="s">
        <v>31</v>
      </c>
      <c r="R448" s="80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79" t="s">
        <v>31</v>
      </c>
      <c r="R449" s="80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79" t="s">
        <v>31</v>
      </c>
      <c r="R450" s="80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79" t="s">
        <v>31</v>
      </c>
      <c r="R451" s="80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79" t="s">
        <v>31</v>
      </c>
      <c r="R452" s="80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79" t="s">
        <v>31</v>
      </c>
      <c r="R453" s="80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79" t="s">
        <v>31</v>
      </c>
      <c r="R454" s="80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79" t="s">
        <v>31</v>
      </c>
      <c r="R455" s="80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79" t="s">
        <v>31</v>
      </c>
      <c r="R456" s="80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79" t="s">
        <v>31</v>
      </c>
      <c r="R457" s="80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79" t="s">
        <v>31</v>
      </c>
      <c r="R458" s="80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79" t="s">
        <v>31</v>
      </c>
      <c r="R459" s="80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79" t="s">
        <v>31</v>
      </c>
      <c r="R460" s="80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79" t="s">
        <v>31</v>
      </c>
      <c r="R461" s="80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79" t="s">
        <v>31</v>
      </c>
      <c r="R462" s="80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79" t="s">
        <v>31</v>
      </c>
      <c r="R463" s="80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79" t="s">
        <v>31</v>
      </c>
      <c r="R464" s="80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79" t="s">
        <v>31</v>
      </c>
      <c r="R465" s="80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79" t="s">
        <v>31</v>
      </c>
      <c r="R466" s="80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79" t="s">
        <v>31</v>
      </c>
      <c r="R467" s="80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79" t="s">
        <v>31</v>
      </c>
      <c r="R468" s="80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79" t="s">
        <v>31</v>
      </c>
      <c r="R469" s="80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79" t="s">
        <v>31</v>
      </c>
      <c r="R470" s="80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79" t="s">
        <v>31</v>
      </c>
      <c r="R471" s="80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79" t="s">
        <v>31</v>
      </c>
      <c r="R472" s="80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79" t="s">
        <v>31</v>
      </c>
      <c r="R473" s="80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79" t="s">
        <v>31</v>
      </c>
      <c r="R474" s="80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21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79" t="s">
        <v>31</v>
      </c>
      <c r="R475" s="80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21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79" t="s">
        <v>31</v>
      </c>
      <c r="R476" s="80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14" t="s">
        <v>21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79" t="s">
        <v>31</v>
      </c>
      <c r="R477" s="80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14" t="s">
        <v>21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79" t="s">
        <v>31</v>
      </c>
      <c r="R478" s="80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21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79" t="s">
        <v>31</v>
      </c>
      <c r="R479" s="80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21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1" t="s">
        <v>31</v>
      </c>
      <c r="R480" s="80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21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79" t="s">
        <v>31</v>
      </c>
      <c r="R481" s="80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21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79" t="s">
        <v>31</v>
      </c>
      <c r="R482" s="80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21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79" t="s">
        <v>31</v>
      </c>
      <c r="R483" s="80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21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79" t="s">
        <v>31</v>
      </c>
      <c r="R484" s="80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21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79" t="s">
        <v>31</v>
      </c>
      <c r="R485" s="80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21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79" t="s">
        <v>31</v>
      </c>
      <c r="R486" s="80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21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79" t="s">
        <v>31</v>
      </c>
      <c r="R487" s="80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21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79" t="s">
        <v>31</v>
      </c>
      <c r="R488" s="80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21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79" t="s">
        <v>31</v>
      </c>
      <c r="R489" s="80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21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79" t="s">
        <v>31</v>
      </c>
      <c r="R490" s="80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21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79" t="s">
        <v>31</v>
      </c>
      <c r="R491" s="80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21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79" t="s">
        <v>31</v>
      </c>
      <c r="R492" s="80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21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79" t="s">
        <v>31</v>
      </c>
      <c r="R493" s="80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21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79" t="s">
        <v>31</v>
      </c>
      <c r="R494" s="80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21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79" t="s">
        <v>31</v>
      </c>
      <c r="R495" s="80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21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79" t="s">
        <v>31</v>
      </c>
      <c r="R496" s="80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21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79" t="s">
        <v>31</v>
      </c>
      <c r="R497" s="80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79" t="s">
        <v>31</v>
      </c>
      <c r="R498" s="80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79" t="s">
        <v>31</v>
      </c>
      <c r="R499" s="80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79" t="s">
        <v>31</v>
      </c>
      <c r="R500" s="80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79" t="s">
        <v>31</v>
      </c>
      <c r="R501" s="80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79" t="s">
        <v>31</v>
      </c>
      <c r="R502" s="80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79" t="s">
        <v>31</v>
      </c>
      <c r="R503" s="80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79" t="s">
        <v>31</v>
      </c>
      <c r="R504" s="80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79" t="s">
        <v>31</v>
      </c>
      <c r="R505" s="80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79" t="s">
        <v>31</v>
      </c>
      <c r="R506" s="80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79" t="s">
        <v>31</v>
      </c>
      <c r="R507" s="80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79" t="s">
        <v>31</v>
      </c>
      <c r="R508" s="80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79" t="s">
        <v>31</v>
      </c>
      <c r="R509" s="80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79" t="s">
        <v>31</v>
      </c>
      <c r="R510" s="80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79" t="s">
        <v>31</v>
      </c>
      <c r="R511" s="80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79" t="s">
        <v>31</v>
      </c>
      <c r="R512" s="80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79" t="s">
        <v>31</v>
      </c>
      <c r="R513" s="80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79" t="s">
        <v>31</v>
      </c>
      <c r="R514" s="80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79" t="s">
        <v>31</v>
      </c>
      <c r="R515" s="80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79" t="s">
        <v>31</v>
      </c>
      <c r="R516" s="80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79" t="s">
        <v>31</v>
      </c>
      <c r="R517" s="80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79" t="s">
        <v>31</v>
      </c>
      <c r="R518" s="80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21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1" t="s">
        <v>31</v>
      </c>
      <c r="R519" s="80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21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1" t="s">
        <v>31</v>
      </c>
      <c r="R520" s="80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21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1" t="s">
        <v>31</v>
      </c>
      <c r="R521" s="80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14" t="s">
        <v>21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79" t="s">
        <v>31</v>
      </c>
      <c r="R522" s="80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21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79" t="s">
        <v>31</v>
      </c>
      <c r="R523" s="80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21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79" t="s">
        <v>31</v>
      </c>
      <c r="R524" s="80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14" t="s">
        <v>21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79" t="s">
        <v>31</v>
      </c>
      <c r="R525" s="80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21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79" t="s">
        <v>31</v>
      </c>
      <c r="R526" s="80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21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79" t="s">
        <v>31</v>
      </c>
      <c r="R527" s="80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21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79" t="s">
        <v>31</v>
      </c>
      <c r="R528" s="80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14" t="s">
        <v>21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79" t="s">
        <v>31</v>
      </c>
      <c r="R529" s="80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21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79" t="s">
        <v>31</v>
      </c>
      <c r="R530" s="80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21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79" t="s">
        <v>31</v>
      </c>
      <c r="R531" s="80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21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79" t="s">
        <v>31</v>
      </c>
      <c r="R532" s="80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21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79" t="s">
        <v>31</v>
      </c>
      <c r="R533" s="80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21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79" t="s">
        <v>31</v>
      </c>
      <c r="R534" s="80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21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79" t="s">
        <v>31</v>
      </c>
      <c r="R535" s="80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21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79" t="s">
        <v>31</v>
      </c>
      <c r="R536" s="80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21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79" t="s">
        <v>31</v>
      </c>
      <c r="R537" s="80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21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79" t="s">
        <v>31</v>
      </c>
      <c r="R538" s="80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21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79" t="s">
        <v>31</v>
      </c>
      <c r="R539" s="80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14" t="s">
        <v>21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79" t="s">
        <v>31</v>
      </c>
      <c r="R540" s="80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21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79" t="s">
        <v>31</v>
      </c>
      <c r="R541" s="80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21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79" t="s">
        <v>31</v>
      </c>
      <c r="R542" s="80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21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79" t="s">
        <v>31</v>
      </c>
      <c r="R543" s="80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21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79" t="s">
        <v>31</v>
      </c>
      <c r="R544" s="80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21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79" t="s">
        <v>31</v>
      </c>
      <c r="R545" s="80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21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79" t="s">
        <v>31</v>
      </c>
      <c r="R546" s="80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21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79" t="s">
        <v>31</v>
      </c>
      <c r="R547" s="80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21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79" t="s">
        <v>31</v>
      </c>
      <c r="R548" s="80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21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79" t="s">
        <v>31</v>
      </c>
      <c r="R549" s="80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21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79" t="s">
        <v>31</v>
      </c>
      <c r="R550" s="80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21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79" t="s">
        <v>31</v>
      </c>
      <c r="R551" s="80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21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79" t="s">
        <v>31</v>
      </c>
      <c r="R552" s="80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21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79" t="s">
        <v>31</v>
      </c>
      <c r="R553" s="80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21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79" t="s">
        <v>31</v>
      </c>
      <c r="R554" s="80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21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79" t="s">
        <v>31</v>
      </c>
      <c r="R555" s="80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21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79" t="s">
        <v>31</v>
      </c>
      <c r="R556" s="80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21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79" t="s">
        <v>31</v>
      </c>
      <c r="R557" s="80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21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79" t="s">
        <v>31</v>
      </c>
      <c r="R558" s="80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21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79" t="s">
        <v>31</v>
      </c>
      <c r="R559" s="80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21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79" t="s">
        <v>31</v>
      </c>
      <c r="R560" s="80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21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79" t="s">
        <v>31</v>
      </c>
      <c r="R561" s="80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21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79" t="s">
        <v>31</v>
      </c>
      <c r="R562" s="80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21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79" t="s">
        <v>31</v>
      </c>
      <c r="R563" s="80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21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79" t="s">
        <v>31</v>
      </c>
      <c r="R564" s="80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21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79" t="s">
        <v>31</v>
      </c>
      <c r="R565" s="80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21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79" t="s">
        <v>31</v>
      </c>
      <c r="R566" s="80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21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79" t="s">
        <v>31</v>
      </c>
      <c r="R567" s="80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21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79" t="s">
        <v>31</v>
      </c>
      <c r="R568" s="80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21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79" t="s">
        <v>31</v>
      </c>
      <c r="R569" s="80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21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79" t="s">
        <v>31</v>
      </c>
      <c r="R570" s="80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21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79" t="s">
        <v>31</v>
      </c>
      <c r="R571" s="80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21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79" t="s">
        <v>31</v>
      </c>
      <c r="R572" s="80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21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79" t="s">
        <v>31</v>
      </c>
      <c r="R573" s="80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21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79" t="s">
        <v>31</v>
      </c>
      <c r="R574" s="80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21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79" t="s">
        <v>31</v>
      </c>
      <c r="R575" s="80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21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79" t="s">
        <v>31</v>
      </c>
      <c r="R576" s="80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21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79" t="s">
        <v>31</v>
      </c>
      <c r="R577" s="80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21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79" t="s">
        <v>31</v>
      </c>
      <c r="R578" s="80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21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79" t="s">
        <v>31</v>
      </c>
      <c r="R579" s="80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21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79" t="s">
        <v>31</v>
      </c>
      <c r="R580" s="80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21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79" t="s">
        <v>31</v>
      </c>
      <c r="R581" s="80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21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79" t="s">
        <v>31</v>
      </c>
      <c r="R582" s="80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21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79" t="s">
        <v>31</v>
      </c>
      <c r="R583" s="80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21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79" t="s">
        <v>31</v>
      </c>
      <c r="R584" s="80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21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79" t="s">
        <v>31</v>
      </c>
      <c r="R585" s="80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21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79" t="s">
        <v>31</v>
      </c>
      <c r="R586" s="80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21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79" t="s">
        <v>31</v>
      </c>
      <c r="R587" s="80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21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79" t="s">
        <v>31</v>
      </c>
      <c r="R588" s="80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21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79" t="s">
        <v>31</v>
      </c>
      <c r="R589" s="80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21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79" t="s">
        <v>31</v>
      </c>
      <c r="R590" s="80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21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79" t="s">
        <v>31</v>
      </c>
      <c r="R591" s="80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21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79" t="s">
        <v>31</v>
      </c>
      <c r="R592" s="80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21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79" t="s">
        <v>31</v>
      </c>
      <c r="R593" s="80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21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79" t="s">
        <v>31</v>
      </c>
      <c r="R594" s="80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21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79" t="s">
        <v>31</v>
      </c>
      <c r="R595" s="80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21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79" t="s">
        <v>31</v>
      </c>
      <c r="R596" s="80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21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79" t="s">
        <v>31</v>
      </c>
      <c r="R597" s="80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21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79" t="s">
        <v>31</v>
      </c>
      <c r="R598" s="80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21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79" t="s">
        <v>31</v>
      </c>
      <c r="R599" s="80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21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79" t="s">
        <v>31</v>
      </c>
      <c r="R600" s="80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21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79" t="s">
        <v>31</v>
      </c>
      <c r="R601" s="80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21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79" t="s">
        <v>31</v>
      </c>
      <c r="R602" s="80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21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79" t="s">
        <v>31</v>
      </c>
      <c r="R603" s="80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21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79" t="s">
        <v>31</v>
      </c>
      <c r="R604" s="80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21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79" t="s">
        <v>31</v>
      </c>
      <c r="R605" s="80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21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79" t="s">
        <v>31</v>
      </c>
      <c r="R606" s="80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21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79" t="s">
        <v>31</v>
      </c>
      <c r="R607" s="80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21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79" t="s">
        <v>31</v>
      </c>
      <c r="R608" s="80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21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79" t="s">
        <v>31</v>
      </c>
      <c r="R609" s="80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79" t="s">
        <v>31</v>
      </c>
      <c r="R610" s="80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79" t="s">
        <v>31</v>
      </c>
      <c r="R611" s="80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14" t="s">
        <v>21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79" t="s">
        <v>31</v>
      </c>
      <c r="R612" s="80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79" t="s">
        <v>31</v>
      </c>
      <c r="R613" s="80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79" t="s">
        <v>31</v>
      </c>
      <c r="R614" s="80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79" t="s">
        <v>31</v>
      </c>
      <c r="R615" s="80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14" t="s">
        <v>21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79" t="s">
        <v>31</v>
      </c>
      <c r="R616" s="80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79" t="s">
        <v>31</v>
      </c>
      <c r="R617" s="80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14" t="s">
        <v>21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79" t="s">
        <v>31</v>
      </c>
      <c r="R618" s="80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79" t="s">
        <v>31</v>
      </c>
      <c r="R619" s="80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79" t="s">
        <v>31</v>
      </c>
      <c r="R620" s="80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79" t="s">
        <v>31</v>
      </c>
      <c r="R621" s="80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79" t="s">
        <v>31</v>
      </c>
      <c r="R622" s="80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79" t="s">
        <v>31</v>
      </c>
      <c r="R623" s="80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79" t="s">
        <v>31</v>
      </c>
      <c r="R624" s="80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79" t="s">
        <v>31</v>
      </c>
      <c r="R625" s="80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79" t="s">
        <v>31</v>
      </c>
      <c r="R626" s="80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79" t="s">
        <v>31</v>
      </c>
      <c r="R627" s="80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79" t="s">
        <v>31</v>
      </c>
      <c r="R628" s="80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79" t="s">
        <v>31</v>
      </c>
      <c r="R629" s="80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14" t="s">
        <v>21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79" t="s">
        <v>31</v>
      </c>
      <c r="R630" s="80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79" t="s">
        <v>31</v>
      </c>
      <c r="R631" s="80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79" t="s">
        <v>31</v>
      </c>
      <c r="R632" s="80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79" t="s">
        <v>31</v>
      </c>
      <c r="R633" s="80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79" t="s">
        <v>31</v>
      </c>
      <c r="R634" s="80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79" t="s">
        <v>31</v>
      </c>
      <c r="R635" s="80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79" t="s">
        <v>31</v>
      </c>
      <c r="R636" s="80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79" t="s">
        <v>31</v>
      </c>
      <c r="R637" s="80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79" t="s">
        <v>31</v>
      </c>
      <c r="R638" s="80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79" t="s">
        <v>31</v>
      </c>
      <c r="R639" s="80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79" t="s">
        <v>31</v>
      </c>
      <c r="R640" s="80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79" t="s">
        <v>31</v>
      </c>
      <c r="R641" s="80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14" t="s">
        <v>21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79" t="s">
        <v>31</v>
      </c>
      <c r="R642" s="80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79" t="s">
        <v>31</v>
      </c>
      <c r="R643" s="80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14" t="s">
        <v>21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79" t="s">
        <v>31</v>
      </c>
      <c r="R644" s="80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14" t="s">
        <v>21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79" t="s">
        <v>31</v>
      </c>
      <c r="R645" s="80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79" t="s">
        <v>31</v>
      </c>
      <c r="R646" s="80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79" t="s">
        <v>31</v>
      </c>
      <c r="R647" s="80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14" t="s">
        <v>21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79" t="s">
        <v>31</v>
      </c>
      <c r="R648" s="80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14" t="s">
        <v>21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79" t="s">
        <v>31</v>
      </c>
      <c r="R649" s="80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14" t="s">
        <v>21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79" t="s">
        <v>31</v>
      </c>
      <c r="R650" s="80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14" t="s">
        <v>21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79" t="s">
        <v>31</v>
      </c>
      <c r="R651" s="80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14" t="s">
        <v>21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79" t="s">
        <v>31</v>
      </c>
      <c r="R652" s="80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79" t="s">
        <v>31</v>
      </c>
      <c r="R653" s="80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79" t="s">
        <v>31</v>
      </c>
      <c r="R654" s="80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79" t="s">
        <v>31</v>
      </c>
      <c r="R655" s="80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14" t="s">
        <v>21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79" t="s">
        <v>31</v>
      </c>
      <c r="R656" s="80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14" t="s">
        <v>21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79" t="s">
        <v>31</v>
      </c>
      <c r="R657" s="82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79" t="s">
        <v>31</v>
      </c>
      <c r="R658" s="80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14" t="s">
        <v>21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79" t="s">
        <v>31</v>
      </c>
      <c r="R659" s="80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14" t="s">
        <v>21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79" t="s">
        <v>31</v>
      </c>
      <c r="R660" s="80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79" t="s">
        <v>31</v>
      </c>
      <c r="R661" s="80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79" t="s">
        <v>31</v>
      </c>
      <c r="R662" s="80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79" t="s">
        <v>31</v>
      </c>
      <c r="R663" s="80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79" t="s">
        <v>31</v>
      </c>
      <c r="R664" s="80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14" t="s">
        <v>21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79" t="s">
        <v>31</v>
      </c>
      <c r="R665" s="80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79" t="s">
        <v>31</v>
      </c>
      <c r="R666" s="80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14" t="s">
        <v>21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79" t="s">
        <v>31</v>
      </c>
      <c r="R667" s="80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79" t="s">
        <v>31</v>
      </c>
      <c r="R668" s="80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79" t="s">
        <v>31</v>
      </c>
      <c r="R669" s="82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79" t="s">
        <v>31</v>
      </c>
      <c r="R670" s="82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79" t="s">
        <v>31</v>
      </c>
      <c r="R671" s="82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14" t="s">
        <v>21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79" t="s">
        <v>31</v>
      </c>
      <c r="R672" s="82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79" t="s">
        <v>31</v>
      </c>
      <c r="R673" s="82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14" t="s">
        <v>21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79" t="s">
        <v>31</v>
      </c>
      <c r="R674" s="82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79" t="s">
        <v>31</v>
      </c>
      <c r="R675" s="82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79" t="s">
        <v>31</v>
      </c>
      <c r="R676" s="82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79" t="s">
        <v>31</v>
      </c>
      <c r="R677" s="82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79" t="s">
        <v>31</v>
      </c>
      <c r="R678" s="82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79" t="s">
        <v>31</v>
      </c>
      <c r="R679" s="82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14" t="s">
        <v>21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79" t="s">
        <v>31</v>
      </c>
      <c r="R680" s="82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79" t="s">
        <v>31</v>
      </c>
      <c r="R681" s="82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79" t="s">
        <v>31</v>
      </c>
      <c r="R682" s="82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14" t="s">
        <v>21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79" t="s">
        <v>31</v>
      </c>
      <c r="R683" s="82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79" t="s">
        <v>31</v>
      </c>
      <c r="R684" s="82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14" t="s">
        <v>21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79" t="s">
        <v>31</v>
      </c>
      <c r="R685" s="82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79" t="s">
        <v>31</v>
      </c>
      <c r="R686" s="82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79" t="s">
        <v>31</v>
      </c>
      <c r="R687" s="82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79" t="s">
        <v>31</v>
      </c>
      <c r="R688" s="82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79" t="s">
        <v>31</v>
      </c>
      <c r="R689" s="82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79" t="s">
        <v>31</v>
      </c>
      <c r="R690" s="82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14" t="s">
        <v>21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79" t="s">
        <v>31</v>
      </c>
      <c r="R691" s="82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79" t="s">
        <v>31</v>
      </c>
      <c r="R692" s="82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79" t="s">
        <v>31</v>
      </c>
      <c r="R693" s="82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79" t="s">
        <v>31</v>
      </c>
      <c r="R694" s="82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79" t="s">
        <v>31</v>
      </c>
      <c r="R695" s="82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79" t="s">
        <v>31</v>
      </c>
      <c r="R696" s="82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79" t="s">
        <v>31</v>
      </c>
      <c r="R697" s="82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79" t="s">
        <v>31</v>
      </c>
      <c r="R698" s="82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14" t="s">
        <v>21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79" t="s">
        <v>31</v>
      </c>
      <c r="R699" s="82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79" t="s">
        <v>31</v>
      </c>
      <c r="R700" s="82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14" t="s">
        <v>21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79" t="s">
        <v>31</v>
      </c>
      <c r="R701" s="82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79" t="s">
        <v>31</v>
      </c>
      <c r="R702" s="82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79" t="s">
        <v>31</v>
      </c>
      <c r="R703" s="82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79" t="s">
        <v>31</v>
      </c>
      <c r="R704" s="82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79" t="s">
        <v>31</v>
      </c>
      <c r="R705" s="82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79" t="s">
        <v>31</v>
      </c>
      <c r="R706" s="82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79" t="s">
        <v>31</v>
      </c>
      <c r="R707" s="82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79" t="s">
        <v>31</v>
      </c>
      <c r="R708" s="82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79" t="s">
        <v>31</v>
      </c>
      <c r="R709" s="82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79" t="s">
        <v>31</v>
      </c>
      <c r="R710" s="82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79" t="s">
        <v>31</v>
      </c>
      <c r="R711" s="82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79" t="s">
        <v>31</v>
      </c>
      <c r="R712" s="82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14" t="s">
        <v>21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79" t="s">
        <v>31</v>
      </c>
      <c r="R713" s="82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14" t="s">
        <v>21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79" t="s">
        <v>31</v>
      </c>
      <c r="R714" s="82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79" t="s">
        <v>31</v>
      </c>
      <c r="R715" s="82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14" t="s">
        <v>21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79" t="s">
        <v>31</v>
      </c>
      <c r="R716" s="82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14" t="s">
        <v>21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79" t="s">
        <v>31</v>
      </c>
      <c r="R717" s="82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79" t="s">
        <v>31</v>
      </c>
      <c r="R718" s="82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14" t="s">
        <v>21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79" t="s">
        <v>31</v>
      </c>
      <c r="R719" s="82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79" t="s">
        <v>31</v>
      </c>
      <c r="R720" s="82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14" t="s">
        <v>21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79" t="s">
        <v>31</v>
      </c>
      <c r="R721" s="82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14" t="s">
        <v>21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79" t="s">
        <v>31</v>
      </c>
      <c r="R722" s="82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79" t="s">
        <v>31</v>
      </c>
      <c r="R723" s="82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14" t="s">
        <v>21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79" t="s">
        <v>31</v>
      </c>
      <c r="R724" s="82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14" t="s">
        <v>21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79" t="s">
        <v>31</v>
      </c>
      <c r="R725" s="82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79" t="s">
        <v>31</v>
      </c>
      <c r="R726" s="82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79" t="s">
        <v>31</v>
      </c>
      <c r="R727" s="82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79" t="s">
        <v>31</v>
      </c>
      <c r="R728" s="82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14" t="s">
        <v>21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79" t="s">
        <v>31</v>
      </c>
      <c r="R729" s="82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79" t="s">
        <v>31</v>
      </c>
      <c r="R730" s="82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79" t="s">
        <v>31</v>
      </c>
      <c r="R731" s="82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79" t="s">
        <v>31</v>
      </c>
      <c r="R732" s="82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79" t="s">
        <v>31</v>
      </c>
      <c r="R733" s="82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79" t="s">
        <v>31</v>
      </c>
      <c r="R734" s="82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14" t="s">
        <v>21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79" t="s">
        <v>31</v>
      </c>
      <c r="R735" s="82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14" t="s">
        <v>21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79" t="s">
        <v>31</v>
      </c>
      <c r="R736" s="82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14" t="s">
        <v>21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79" t="s">
        <v>31</v>
      </c>
      <c r="R737" s="82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14" t="s">
        <v>21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79" t="s">
        <v>31</v>
      </c>
      <c r="R738" s="82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79" t="s">
        <v>31</v>
      </c>
      <c r="R739" s="82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79" t="s">
        <v>31</v>
      </c>
      <c r="R740" s="82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79" t="s">
        <v>31</v>
      </c>
      <c r="R741" s="82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79" t="s">
        <v>31</v>
      </c>
      <c r="R742" s="82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79" t="s">
        <v>31</v>
      </c>
      <c r="R743" s="82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79" t="s">
        <v>31</v>
      </c>
      <c r="R744" s="82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79" t="s">
        <v>31</v>
      </c>
      <c r="R745" s="82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79" t="s">
        <v>31</v>
      </c>
      <c r="R746" s="82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14" t="s">
        <v>21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79" t="s">
        <v>31</v>
      </c>
      <c r="R747" s="82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79" t="s">
        <v>31</v>
      </c>
      <c r="R748" s="82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79" t="s">
        <v>31</v>
      </c>
      <c r="R749" s="82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14" t="s">
        <v>21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79" t="s">
        <v>31</v>
      </c>
      <c r="R750" s="82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14" t="s">
        <v>21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79" t="s">
        <v>31</v>
      </c>
      <c r="R751" s="82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14" t="s">
        <v>21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79" t="s">
        <v>31</v>
      </c>
      <c r="R752" s="82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79" t="s">
        <v>31</v>
      </c>
      <c r="R753" s="82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79" t="s">
        <v>31</v>
      </c>
      <c r="R754" s="82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79" t="s">
        <v>31</v>
      </c>
      <c r="R755" s="82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14" t="s">
        <v>21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79" t="s">
        <v>31</v>
      </c>
      <c r="R756" s="82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14" t="s">
        <v>21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79" t="s">
        <v>31</v>
      </c>
      <c r="R757" s="82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79" t="s">
        <v>31</v>
      </c>
      <c r="R758" s="82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79" t="s">
        <v>31</v>
      </c>
      <c r="R759" s="82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79" t="s">
        <v>31</v>
      </c>
      <c r="R760" s="82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79" t="s">
        <v>31</v>
      </c>
      <c r="R761" s="82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79" t="s">
        <v>31</v>
      </c>
      <c r="R762" s="82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79" t="s">
        <v>31</v>
      </c>
      <c r="R763" s="82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79" t="s">
        <v>31</v>
      </c>
      <c r="R764" s="82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79" t="s">
        <v>31</v>
      </c>
      <c r="R765" s="82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79" t="s">
        <v>31</v>
      </c>
      <c r="R766" s="82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79" t="s">
        <v>31</v>
      </c>
      <c r="R767" s="82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79" t="s">
        <v>31</v>
      </c>
      <c r="R768" s="82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79" t="s">
        <v>31</v>
      </c>
      <c r="R769" s="82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79" t="s">
        <v>31</v>
      </c>
      <c r="R770" s="82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79" t="s">
        <v>31</v>
      </c>
      <c r="R771" s="82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79" t="s">
        <v>31</v>
      </c>
      <c r="R772" s="82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79" t="s">
        <v>31</v>
      </c>
      <c r="R773" s="82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79" t="s">
        <v>31</v>
      </c>
      <c r="R774" s="82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79" t="s">
        <v>31</v>
      </c>
      <c r="R775" s="82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14" t="s">
        <v>21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79" t="s">
        <v>31</v>
      </c>
      <c r="R776" s="82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14" t="s">
        <v>21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79" t="s">
        <v>31</v>
      </c>
      <c r="R777" s="82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79" t="s">
        <v>31</v>
      </c>
      <c r="R778" s="82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79" t="s">
        <v>31</v>
      </c>
      <c r="R779" s="82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79" t="s">
        <v>31</v>
      </c>
      <c r="R780" s="82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79" t="s">
        <v>31</v>
      </c>
      <c r="R781" s="82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14" t="s">
        <v>21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79" t="s">
        <v>31</v>
      </c>
      <c r="R782" s="82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79" t="s">
        <v>31</v>
      </c>
      <c r="R783" s="82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14" t="s">
        <v>21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79" t="s">
        <v>31</v>
      </c>
      <c r="R784" s="82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79" t="s">
        <v>31</v>
      </c>
      <c r="R785" s="82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79" t="s">
        <v>31</v>
      </c>
      <c r="R786" s="82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14" t="s">
        <v>21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79" t="s">
        <v>31</v>
      </c>
      <c r="R787" s="82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79" t="s">
        <v>31</v>
      </c>
      <c r="R788" s="82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79" t="s">
        <v>31</v>
      </c>
      <c r="R789" s="82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79" t="s">
        <v>31</v>
      </c>
      <c r="R790" s="82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14" t="s">
        <v>21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79" t="s">
        <v>31</v>
      </c>
      <c r="R791" s="82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79" t="s">
        <v>31</v>
      </c>
      <c r="R792" s="82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79" t="s">
        <v>31</v>
      </c>
      <c r="R793" s="82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14" t="s">
        <v>21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79" t="s">
        <v>31</v>
      </c>
      <c r="R794" s="82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79" t="s">
        <v>31</v>
      </c>
      <c r="R795" s="82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79" t="s">
        <v>31</v>
      </c>
      <c r="R796" s="82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79" t="s">
        <v>31</v>
      </c>
      <c r="R797" s="82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14" t="s">
        <v>21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79" t="s">
        <v>31</v>
      </c>
      <c r="R798" s="82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79" t="s">
        <v>31</v>
      </c>
      <c r="R799" s="82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79" t="s">
        <v>31</v>
      </c>
      <c r="R800" s="82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14" t="s">
        <v>21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79" t="s">
        <v>31</v>
      </c>
      <c r="R801" s="82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79" t="s">
        <v>31</v>
      </c>
      <c r="R802" s="82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79" t="s">
        <v>31</v>
      </c>
      <c r="R803" s="82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79" t="s">
        <v>31</v>
      </c>
      <c r="R804" s="82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79" t="s">
        <v>31</v>
      </c>
      <c r="R805" s="82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79" t="s">
        <v>31</v>
      </c>
      <c r="R806" s="82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79" t="s">
        <v>31</v>
      </c>
      <c r="R807" s="82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14" t="s">
        <v>21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79" t="s">
        <v>31</v>
      </c>
      <c r="R808" s="82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79" t="s">
        <v>31</v>
      </c>
      <c r="R809" s="82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14" t="s">
        <v>21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79" t="s">
        <v>31</v>
      </c>
      <c r="R810" s="82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79" t="s">
        <v>31</v>
      </c>
      <c r="R811" s="82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79" t="s">
        <v>31</v>
      </c>
      <c r="R812" s="82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14" t="s">
        <v>21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79" t="s">
        <v>31</v>
      </c>
      <c r="R813" s="82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79" t="s">
        <v>31</v>
      </c>
      <c r="R814" s="82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79" t="s">
        <v>31</v>
      </c>
      <c r="R815" s="82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79" t="s">
        <v>31</v>
      </c>
      <c r="R816" s="82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14" t="s">
        <v>21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79" t="s">
        <v>31</v>
      </c>
      <c r="R817" s="82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79" t="s">
        <v>31</v>
      </c>
      <c r="R818" s="82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14" t="s">
        <v>21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79" t="s">
        <v>31</v>
      </c>
      <c r="R819" s="82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14" t="s">
        <v>21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79" t="s">
        <v>31</v>
      </c>
      <c r="R820" s="82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79" t="s">
        <v>31</v>
      </c>
      <c r="R821" s="82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14" t="s">
        <v>21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79" t="s">
        <v>31</v>
      </c>
      <c r="R822" s="82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79" t="s">
        <v>31</v>
      </c>
      <c r="R823" s="82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14" t="s">
        <v>21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79" t="s">
        <v>31</v>
      </c>
      <c r="R824" s="82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79" t="s">
        <v>31</v>
      </c>
      <c r="R825" s="82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14" t="s">
        <v>21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79" t="s">
        <v>31</v>
      </c>
      <c r="R826" s="82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14" t="s">
        <v>21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79" t="s">
        <v>31</v>
      </c>
      <c r="R827" s="82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14" t="s">
        <v>21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79" t="s">
        <v>31</v>
      </c>
      <c r="R828" s="82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79" t="s">
        <v>31</v>
      </c>
      <c r="R829" s="82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14" t="s">
        <v>21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79" t="s">
        <v>31</v>
      </c>
      <c r="R830" s="82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14" t="s">
        <v>21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79" t="s">
        <v>31</v>
      </c>
      <c r="R831" s="82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79" t="s">
        <v>31</v>
      </c>
      <c r="R832" s="82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14" t="s">
        <v>21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79" t="s">
        <v>31</v>
      </c>
      <c r="R833" s="82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14" t="s">
        <v>21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79" t="s">
        <v>31</v>
      </c>
      <c r="R834" s="82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14" t="s">
        <v>21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79" t="s">
        <v>31</v>
      </c>
      <c r="R835" s="82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14" t="s">
        <v>21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79" t="s">
        <v>31</v>
      </c>
      <c r="R836" s="82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79" t="s">
        <v>31</v>
      </c>
      <c r="R837" s="82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14" t="s">
        <v>21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79" t="s">
        <v>31</v>
      </c>
      <c r="R838" s="82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14" t="s">
        <v>21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79" t="s">
        <v>31</v>
      </c>
      <c r="R839" s="82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79" t="s">
        <v>31</v>
      </c>
      <c r="R840" s="82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14" t="s">
        <v>21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79" t="s">
        <v>31</v>
      </c>
      <c r="R841" s="82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79" t="s">
        <v>31</v>
      </c>
      <c r="R842" s="82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14" t="s">
        <v>21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79" t="s">
        <v>31</v>
      </c>
      <c r="R843" s="82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79" t="s">
        <v>31</v>
      </c>
      <c r="R844" s="82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14" t="s">
        <v>21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79" t="s">
        <v>31</v>
      </c>
      <c r="R845" s="82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14" t="s">
        <v>21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79" t="s">
        <v>31</v>
      </c>
      <c r="R846" s="82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79" t="s">
        <v>31</v>
      </c>
      <c r="R847" s="82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79" t="s">
        <v>31</v>
      </c>
      <c r="R848" s="82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14" t="s">
        <v>21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79" t="s">
        <v>31</v>
      </c>
      <c r="R849" s="82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79" t="s">
        <v>31</v>
      </c>
      <c r="R850" s="82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14" t="s">
        <v>21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79" t="s">
        <v>31</v>
      </c>
      <c r="R851" s="82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14" t="s">
        <v>21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79" t="s">
        <v>31</v>
      </c>
      <c r="R852" s="82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79" t="s">
        <v>31</v>
      </c>
      <c r="R853" s="82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79" t="s">
        <v>31</v>
      </c>
      <c r="R854" s="82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14" t="s">
        <v>21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79" t="s">
        <v>31</v>
      </c>
      <c r="R855" s="82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14" t="s">
        <v>21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79" t="s">
        <v>31</v>
      </c>
      <c r="R856" s="82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79" t="s">
        <v>31</v>
      </c>
      <c r="R857" s="82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79" t="s">
        <v>31</v>
      </c>
      <c r="R858" s="82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79" t="s">
        <v>31</v>
      </c>
      <c r="R859" s="82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14" t="s">
        <v>21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79" t="s">
        <v>31</v>
      </c>
      <c r="R860" s="82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79" t="s">
        <v>31</v>
      </c>
      <c r="R861" s="82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14" t="s">
        <v>21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79" t="s">
        <v>31</v>
      </c>
      <c r="R862" s="82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79" t="s">
        <v>31</v>
      </c>
      <c r="R863" s="82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14" t="s">
        <v>21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79" t="s">
        <v>31</v>
      </c>
      <c r="R864" s="82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79" t="s">
        <v>31</v>
      </c>
      <c r="R865" s="82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14" t="s">
        <v>21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79" t="s">
        <v>31</v>
      </c>
      <c r="R866" s="82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14" t="s">
        <v>21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79" t="s">
        <v>31</v>
      </c>
      <c r="R867" s="82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79" t="s">
        <v>31</v>
      </c>
      <c r="R868" s="82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79" t="s">
        <v>31</v>
      </c>
      <c r="R869" s="82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79" t="s">
        <v>31</v>
      </c>
      <c r="R870" s="82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79" t="s">
        <v>31</v>
      </c>
      <c r="R871" s="82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79" t="s">
        <v>31</v>
      </c>
      <c r="R872" s="82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79" t="s">
        <v>31</v>
      </c>
      <c r="R873" s="82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14" t="s">
        <v>21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79" t="s">
        <v>31</v>
      </c>
      <c r="R874" s="82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14" t="s">
        <v>21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79" t="s">
        <v>31</v>
      </c>
      <c r="R875" s="82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14" t="s">
        <v>21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79" t="s">
        <v>31</v>
      </c>
      <c r="R876" s="82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79" t="s">
        <v>31</v>
      </c>
      <c r="R877" s="82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79" t="s">
        <v>31</v>
      </c>
      <c r="R878" s="82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79" t="s">
        <v>31</v>
      </c>
      <c r="R879" s="82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79" t="s">
        <v>31</v>
      </c>
      <c r="R880" s="82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14" t="s">
        <v>21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79" t="s">
        <v>31</v>
      </c>
      <c r="R881" s="82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79" t="s">
        <v>31</v>
      </c>
      <c r="R882" s="82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79" t="s">
        <v>31</v>
      </c>
      <c r="R883" s="82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79" t="s">
        <v>31</v>
      </c>
      <c r="R884" s="82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79" t="s">
        <v>31</v>
      </c>
      <c r="R885" s="82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79" t="s">
        <v>31</v>
      </c>
      <c r="R886" s="82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79" t="s">
        <v>31</v>
      </c>
      <c r="R887" s="82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79" t="s">
        <v>31</v>
      </c>
      <c r="R888" s="82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79" t="s">
        <v>31</v>
      </c>
      <c r="R889" s="82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79" t="s">
        <v>31</v>
      </c>
      <c r="R890" s="82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79" t="s">
        <v>31</v>
      </c>
      <c r="R891" s="82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79" t="s">
        <v>31</v>
      </c>
      <c r="R892" s="82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14" t="s">
        <v>21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79" t="s">
        <v>31</v>
      </c>
      <c r="R893" s="82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14" t="s">
        <v>21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79" t="s">
        <v>31</v>
      </c>
      <c r="R894" s="82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14" t="s">
        <v>21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79" t="s">
        <v>31</v>
      </c>
      <c r="R895" s="82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79" t="s">
        <v>31</v>
      </c>
      <c r="R896" s="82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79" t="s">
        <v>31</v>
      </c>
      <c r="R897" s="82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79" t="s">
        <v>31</v>
      </c>
      <c r="R898" s="82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79" t="s">
        <v>31</v>
      </c>
      <c r="R899" s="82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14" t="s">
        <v>21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79" t="s">
        <v>31</v>
      </c>
      <c r="R900" s="82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79" t="s">
        <v>31</v>
      </c>
      <c r="R901" s="82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14" t="s">
        <v>21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79" t="s">
        <v>31</v>
      </c>
      <c r="R902" s="82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14" t="s">
        <v>21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79" t="s">
        <v>31</v>
      </c>
      <c r="R903" s="82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14" t="s">
        <v>21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79" t="s">
        <v>31</v>
      </c>
      <c r="R904" s="82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14" t="s">
        <v>21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79" t="s">
        <v>31</v>
      </c>
      <c r="R905" s="82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14" t="s">
        <v>21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79" t="s">
        <v>31</v>
      </c>
      <c r="R906" s="82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79" t="s">
        <v>31</v>
      </c>
      <c r="R907" s="82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79" t="s">
        <v>31</v>
      </c>
      <c r="R908" s="82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79" t="s">
        <v>31</v>
      </c>
      <c r="R909" s="82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79" t="s">
        <v>31</v>
      </c>
      <c r="R910" s="82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79" t="s">
        <v>31</v>
      </c>
      <c r="R911" s="82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14" t="s">
        <v>21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79" t="s">
        <v>31</v>
      </c>
      <c r="R912" s="82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14" t="s">
        <v>21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79" t="s">
        <v>31</v>
      </c>
      <c r="R913" s="82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79" t="s">
        <v>31</v>
      </c>
      <c r="R914" s="82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79" t="s">
        <v>31</v>
      </c>
      <c r="R915" s="82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14" t="s">
        <v>21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79" t="s">
        <v>31</v>
      </c>
      <c r="R916" s="82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79" t="s">
        <v>31</v>
      </c>
      <c r="R917" s="82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79" t="s">
        <v>31</v>
      </c>
      <c r="R918" s="82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14" t="s">
        <v>21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79" t="s">
        <v>31</v>
      </c>
      <c r="R919" s="82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79" t="s">
        <v>31</v>
      </c>
      <c r="R920" s="82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79" t="s">
        <v>31</v>
      </c>
      <c r="R921" s="82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79" t="s">
        <v>31</v>
      </c>
      <c r="R922" s="82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14" t="s">
        <v>21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79" t="s">
        <v>31</v>
      </c>
      <c r="R923" s="82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79" t="s">
        <v>31</v>
      </c>
      <c r="R924" s="82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14" t="s">
        <v>21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79" t="s">
        <v>31</v>
      </c>
      <c r="R925" s="82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14" t="s">
        <v>21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79" t="s">
        <v>31</v>
      </c>
      <c r="R926" s="82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14" t="s">
        <v>21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79" t="s">
        <v>31</v>
      </c>
      <c r="R927" s="82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79" t="s">
        <v>31</v>
      </c>
      <c r="R928" s="82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79" t="s">
        <v>31</v>
      </c>
      <c r="R929" s="82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79" t="s">
        <v>31</v>
      </c>
      <c r="R930" s="82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79" t="s">
        <v>31</v>
      </c>
      <c r="R931" s="82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79" t="s">
        <v>31</v>
      </c>
      <c r="R932" s="82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79" t="s">
        <v>31</v>
      </c>
      <c r="R933" s="82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14" t="s">
        <v>21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79" t="s">
        <v>31</v>
      </c>
      <c r="R934" s="82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79" t="s">
        <v>31</v>
      </c>
      <c r="R935" s="82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79" t="s">
        <v>31</v>
      </c>
      <c r="R936" s="82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14" t="s">
        <v>21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79" t="s">
        <v>31</v>
      </c>
      <c r="R937" s="82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79" t="s">
        <v>31</v>
      </c>
      <c r="R938" s="82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79" t="s">
        <v>31</v>
      </c>
      <c r="R939" s="82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79" t="s">
        <v>31</v>
      </c>
      <c r="R940" s="82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79" t="s">
        <v>31</v>
      </c>
      <c r="R941" s="82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14" t="s">
        <v>21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79" t="s">
        <v>31</v>
      </c>
      <c r="R942" s="82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79" t="s">
        <v>31</v>
      </c>
      <c r="R943" s="82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79" t="s">
        <v>31</v>
      </c>
      <c r="R944" s="82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79" t="s">
        <v>31</v>
      </c>
      <c r="R945" s="82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79" t="s">
        <v>31</v>
      </c>
      <c r="R946" s="82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79" t="s">
        <v>31</v>
      </c>
      <c r="R947" s="82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79" t="s">
        <v>31</v>
      </c>
      <c r="R948" s="82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79" t="s">
        <v>31</v>
      </c>
      <c r="R949" s="82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79" t="s">
        <v>31</v>
      </c>
      <c r="R950" s="82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79" t="s">
        <v>31</v>
      </c>
      <c r="R951" s="82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79" t="s">
        <v>31</v>
      </c>
      <c r="R952" s="82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79" t="s">
        <v>31</v>
      </c>
      <c r="R953" s="82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21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79" t="s">
        <v>31</v>
      </c>
      <c r="R954" s="82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79" t="s">
        <v>31</v>
      </c>
      <c r="R955" s="82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14" t="s">
        <v>21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79" t="s">
        <v>31</v>
      </c>
      <c r="R956" s="82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14" t="s">
        <v>21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79" t="s">
        <v>31</v>
      </c>
      <c r="R957" s="82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79" t="s">
        <v>31</v>
      </c>
      <c r="R958" s="82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79" t="s">
        <v>31</v>
      </c>
      <c r="R959" s="82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79" t="s">
        <v>31</v>
      </c>
      <c r="R960" s="82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79" t="s">
        <v>31</v>
      </c>
      <c r="R961" s="82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21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79" t="s">
        <v>31</v>
      </c>
      <c r="R962" s="82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79" t="s">
        <v>31</v>
      </c>
      <c r="R963" s="82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14" t="s">
        <v>21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79" t="s">
        <v>31</v>
      </c>
      <c r="R964" s="82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79" t="s">
        <v>31</v>
      </c>
      <c r="R965" s="82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79" t="s">
        <v>31</v>
      </c>
      <c r="R966" s="82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79" t="s">
        <v>31</v>
      </c>
      <c r="R967" s="82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21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79" t="s">
        <v>31</v>
      </c>
      <c r="R968" s="82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79" t="s">
        <v>31</v>
      </c>
      <c r="R969" s="82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79" t="s">
        <v>31</v>
      </c>
      <c r="R970" s="82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79" t="s">
        <v>31</v>
      </c>
      <c r="R971" s="82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79" t="s">
        <v>31</v>
      </c>
      <c r="R972" s="82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79" t="s">
        <v>31</v>
      </c>
      <c r="R973" s="82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14" t="s">
        <v>21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79" t="s">
        <v>31</v>
      </c>
      <c r="R974" s="82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79" t="s">
        <v>31</v>
      </c>
      <c r="R975" s="82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14" t="s">
        <v>21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79" t="s">
        <v>31</v>
      </c>
      <c r="R976" s="82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9" t="s">
        <v>21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79" t="s">
        <v>31</v>
      </c>
      <c r="R977" s="82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14" t="s">
        <v>21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79" t="s">
        <v>31</v>
      </c>
      <c r="R978" s="82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9" t="s">
        <v>21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79" t="s">
        <v>31</v>
      </c>
      <c r="R979" s="82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21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79" t="s">
        <v>31</v>
      </c>
      <c r="R980" s="82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9" t="s">
        <v>21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79" t="s">
        <v>31</v>
      </c>
      <c r="R981" s="82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21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79" t="s">
        <v>31</v>
      </c>
      <c r="R982" s="82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14" t="s">
        <v>21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79" t="s">
        <v>31</v>
      </c>
      <c r="R983" s="82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9" t="s">
        <v>21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79" t="s">
        <v>31</v>
      </c>
      <c r="R984" s="82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9" t="s">
        <v>21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79" t="s">
        <v>31</v>
      </c>
      <c r="R985" s="82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14" t="s">
        <v>21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79" t="s">
        <v>31</v>
      </c>
      <c r="R986" s="82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14" t="s">
        <v>21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79" t="s">
        <v>31</v>
      </c>
      <c r="R987" s="82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14" t="s">
        <v>21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79" t="s">
        <v>31</v>
      </c>
      <c r="R988" s="82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21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79" t="s">
        <v>31</v>
      </c>
      <c r="R989" s="82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14" t="s">
        <v>21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79" t="s">
        <v>31</v>
      </c>
      <c r="R990" s="82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21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79" t="s">
        <v>31</v>
      </c>
      <c r="R991" s="82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21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79" t="s">
        <v>31</v>
      </c>
      <c r="R992" s="82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21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79" t="s">
        <v>31</v>
      </c>
      <c r="R993" s="82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14" t="s">
        <v>21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79" t="s">
        <v>31</v>
      </c>
      <c r="R994" s="82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21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79" t="s">
        <v>31</v>
      </c>
      <c r="R995" s="82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21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79" t="s">
        <v>31</v>
      </c>
      <c r="R996" s="82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21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79" t="s">
        <v>31</v>
      </c>
      <c r="R997" s="82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14" t="s">
        <v>21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79" t="s">
        <v>31</v>
      </c>
      <c r="R998" s="82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21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79" t="s">
        <v>31</v>
      </c>
      <c r="R999" s="82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21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79" t="s">
        <v>31</v>
      </c>
      <c r="R1000" s="82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21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79" t="s">
        <v>31</v>
      </c>
      <c r="R1001" s="82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14" t="s">
        <v>21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79" t="s">
        <v>31</v>
      </c>
      <c r="R1002" s="82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21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79" t="s">
        <v>31</v>
      </c>
      <c r="R1003" s="82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14" t="s">
        <v>21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79" t="s">
        <v>31</v>
      </c>
      <c r="R1004" s="82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21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79" t="s">
        <v>31</v>
      </c>
      <c r="R1005" s="82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21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79" t="s">
        <v>31</v>
      </c>
      <c r="R1006" s="82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14" t="s">
        <v>21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79" t="s">
        <v>31</v>
      </c>
      <c r="R1007" s="82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21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79" t="s">
        <v>31</v>
      </c>
      <c r="R1008" s="82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21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79" t="s">
        <v>31</v>
      </c>
      <c r="R1009" s="82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14" t="s">
        <v>21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79" t="s">
        <v>31</v>
      </c>
      <c r="R1010" s="82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14" t="s">
        <v>21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79" t="s">
        <v>31</v>
      </c>
      <c r="R1011" s="82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9" t="s">
        <v>21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79" t="s">
        <v>31</v>
      </c>
      <c r="R1012" s="82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14" t="s">
        <v>21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79" t="s">
        <v>31</v>
      </c>
      <c r="R1013" s="82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14" t="s">
        <v>21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79" t="s">
        <v>31</v>
      </c>
      <c r="R1014" s="82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21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79" t="s">
        <v>31</v>
      </c>
      <c r="R1015" s="82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21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79" t="s">
        <v>31</v>
      </c>
      <c r="R1016" s="82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21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79" t="s">
        <v>31</v>
      </c>
      <c r="R1017" s="82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14" t="s">
        <v>21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79" t="s">
        <v>31</v>
      </c>
      <c r="R1018" s="82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14" t="s">
        <v>21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79" t="s">
        <v>31</v>
      </c>
      <c r="R1019" s="82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21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79" t="s">
        <v>31</v>
      </c>
      <c r="R1020" s="82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14" t="s">
        <v>21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79" t="s">
        <v>31</v>
      </c>
      <c r="R1021" s="82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21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79" t="s">
        <v>31</v>
      </c>
      <c r="R1022" s="82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21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79" t="s">
        <v>31</v>
      </c>
      <c r="R1023" s="82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21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79" t="s">
        <v>31</v>
      </c>
      <c r="R1024" s="82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14" t="s">
        <v>21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79" t="s">
        <v>31</v>
      </c>
      <c r="R1025" s="82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14" t="s">
        <v>21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79" t="s">
        <v>31</v>
      </c>
      <c r="R1026" s="82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14" t="s">
        <v>21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79" t="s">
        <v>31</v>
      </c>
      <c r="R1027" s="82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14" t="s">
        <v>21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79" t="s">
        <v>31</v>
      </c>
      <c r="R1028" s="82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14" t="s">
        <v>21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79" t="s">
        <v>31</v>
      </c>
      <c r="R1029" s="82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14" t="s">
        <v>21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79" t="s">
        <v>31</v>
      </c>
      <c r="R1030" s="82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21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79" t="s">
        <v>31</v>
      </c>
      <c r="R1031" s="82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21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79" t="s">
        <v>31</v>
      </c>
      <c r="R1032" s="82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21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79" t="s">
        <v>31</v>
      </c>
      <c r="R1033" s="82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21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79" t="s">
        <v>31</v>
      </c>
      <c r="R1034" s="82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14" t="s">
        <v>21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79" t="s">
        <v>31</v>
      </c>
      <c r="R1035" s="82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14" t="s">
        <v>21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79" t="s">
        <v>31</v>
      </c>
      <c r="R1036" s="82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14" t="s">
        <v>21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79" t="s">
        <v>31</v>
      </c>
      <c r="R1037" s="82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21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79" t="s">
        <v>31</v>
      </c>
      <c r="R1038" s="82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9" t="s">
        <v>21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79" t="s">
        <v>31</v>
      </c>
      <c r="R1039" s="82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14" t="s">
        <v>21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79" t="s">
        <v>31</v>
      </c>
      <c r="R1040" s="82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14" t="s">
        <v>21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79" t="s">
        <v>31</v>
      </c>
      <c r="R1041" s="82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21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79" t="s">
        <v>31</v>
      </c>
      <c r="R1042" s="82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21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79" t="s">
        <v>31</v>
      </c>
      <c r="R1043" s="82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21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79" t="s">
        <v>31</v>
      </c>
      <c r="R1044" s="82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21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79" t="s">
        <v>31</v>
      </c>
      <c r="R1045" s="82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9" t="s">
        <v>21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79" t="s">
        <v>31</v>
      </c>
      <c r="R1046" s="82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14" t="s">
        <v>21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79" t="s">
        <v>31</v>
      </c>
      <c r="R1047" s="82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21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79" t="s">
        <v>31</v>
      </c>
      <c r="R1048" s="82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21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79" t="s">
        <v>31</v>
      </c>
      <c r="R1049" s="82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21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79" t="s">
        <v>31</v>
      </c>
      <c r="R1050" s="82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14" t="s">
        <v>21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79" t="s">
        <v>31</v>
      </c>
      <c r="R1051" s="82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21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79" t="s">
        <v>31</v>
      </c>
      <c r="R1052" s="82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21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79" t="s">
        <v>31</v>
      </c>
      <c r="R1053" s="82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21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79" t="s">
        <v>31</v>
      </c>
      <c r="R1054" s="82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14" t="s">
        <v>21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79" t="s">
        <v>31</v>
      </c>
      <c r="R1055" s="82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21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79" t="s">
        <v>31</v>
      </c>
      <c r="R1056" s="82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9" t="s">
        <v>21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79" t="s">
        <v>31</v>
      </c>
      <c r="R1057" s="82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21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79" t="s">
        <v>31</v>
      </c>
      <c r="R1058" s="82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21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79" t="s">
        <v>31</v>
      </c>
      <c r="R1059" s="82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21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79" t="s">
        <v>31</v>
      </c>
      <c r="R1060" s="82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21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79" t="s">
        <v>31</v>
      </c>
      <c r="R1061" s="82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21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79" t="s">
        <v>31</v>
      </c>
      <c r="R1062" s="82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9" t="s">
        <v>21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79" t="s">
        <v>31</v>
      </c>
      <c r="R1063" s="82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21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79" t="s">
        <v>31</v>
      </c>
      <c r="R1064" s="82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21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79" t="s">
        <v>31</v>
      </c>
      <c r="R1065" s="82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21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79" t="s">
        <v>31</v>
      </c>
      <c r="R1066" s="82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14" t="s">
        <v>21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79" t="s">
        <v>31</v>
      </c>
      <c r="R1067" s="82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14" t="s">
        <v>21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79" t="s">
        <v>31</v>
      </c>
      <c r="R1068" s="82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21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79" t="s">
        <v>31</v>
      </c>
      <c r="R1069" s="82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9" t="s">
        <v>21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79" t="s">
        <v>31</v>
      </c>
      <c r="R1070" s="82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21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79" t="s">
        <v>31</v>
      </c>
      <c r="R1071" s="82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21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79" t="s">
        <v>31</v>
      </c>
      <c r="R1072" s="82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21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79" t="s">
        <v>31</v>
      </c>
      <c r="R1073" s="82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21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79" t="s">
        <v>31</v>
      </c>
      <c r="R1074" s="82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21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79" t="s">
        <v>31</v>
      </c>
      <c r="R1075" s="82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21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79" t="s">
        <v>31</v>
      </c>
      <c r="R1076" s="82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21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79" t="s">
        <v>31</v>
      </c>
      <c r="R1077" s="82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21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79" t="s">
        <v>31</v>
      </c>
      <c r="R1078" s="82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14" t="s">
        <v>21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79" t="s">
        <v>31</v>
      </c>
      <c r="R1079" s="82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14" t="s">
        <v>21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79" t="s">
        <v>31</v>
      </c>
      <c r="R1080" s="82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14" t="s">
        <v>21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79" t="s">
        <v>31</v>
      </c>
      <c r="R1081" s="82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14" t="s">
        <v>21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79" t="s">
        <v>31</v>
      </c>
      <c r="R1082" s="82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21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79" t="s">
        <v>31</v>
      </c>
      <c r="R1083" s="82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14" t="s">
        <v>21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79" t="s">
        <v>31</v>
      </c>
      <c r="R1084" s="82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14" t="s">
        <v>21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79" t="s">
        <v>31</v>
      </c>
      <c r="R1085" s="82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21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79" t="s">
        <v>31</v>
      </c>
      <c r="R1086" s="82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21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79" t="s">
        <v>31</v>
      </c>
      <c r="R1087" s="82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21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79" t="s">
        <v>31</v>
      </c>
      <c r="R1088" s="82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21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79" t="s">
        <v>31</v>
      </c>
      <c r="R1089" s="82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14" t="s">
        <v>21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79" t="s">
        <v>31</v>
      </c>
      <c r="R1090" s="82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21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79" t="s">
        <v>31</v>
      </c>
      <c r="R1091" s="82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21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79" t="s">
        <v>31</v>
      </c>
      <c r="R1092" s="82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14" t="s">
        <v>21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79" t="s">
        <v>31</v>
      </c>
      <c r="R1093" s="82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21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79" t="s">
        <v>31</v>
      </c>
      <c r="R1094" s="82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14" t="s">
        <v>21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79" t="s">
        <v>31</v>
      </c>
      <c r="R1095" s="82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14" t="s">
        <v>21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79" t="s">
        <v>31</v>
      </c>
      <c r="R1096" s="82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21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79" t="s">
        <v>31</v>
      </c>
      <c r="R1097" s="82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14" t="s">
        <v>21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79" t="s">
        <v>31</v>
      </c>
      <c r="R1098" s="82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14" t="s">
        <v>21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79" t="s">
        <v>31</v>
      </c>
      <c r="R1099" s="82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21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79" t="s">
        <v>31</v>
      </c>
      <c r="R1100" s="82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21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79" t="s">
        <v>31</v>
      </c>
      <c r="R1101" s="82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21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79" t="s">
        <v>31</v>
      </c>
      <c r="R1102" s="82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21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79" t="s">
        <v>31</v>
      </c>
      <c r="R1103" s="82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21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79" t="s">
        <v>31</v>
      </c>
      <c r="R1104" s="82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21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79" t="s">
        <v>31</v>
      </c>
      <c r="R1105" s="82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21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79" t="s">
        <v>31</v>
      </c>
      <c r="R1106" s="82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14" t="s">
        <v>21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79" t="s">
        <v>31</v>
      </c>
      <c r="R1107" s="82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21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79" t="s">
        <v>31</v>
      </c>
      <c r="R1108" s="82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14" t="s">
        <v>21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79" t="s">
        <v>31</v>
      </c>
      <c r="R1109" s="82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21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79" t="s">
        <v>31</v>
      </c>
      <c r="R1110" s="82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21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79" t="s">
        <v>31</v>
      </c>
      <c r="R1111" s="82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21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79" t="s">
        <v>31</v>
      </c>
      <c r="R1112" s="82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21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79" t="s">
        <v>31</v>
      </c>
      <c r="R1113" s="82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21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79" t="s">
        <v>31</v>
      </c>
      <c r="R1114" s="82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21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79" t="s">
        <v>31</v>
      </c>
      <c r="R1115" s="82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21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79" t="s">
        <v>31</v>
      </c>
      <c r="R1116" s="82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21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79" t="s">
        <v>31</v>
      </c>
      <c r="R1117" s="82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21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79" t="s">
        <v>31</v>
      </c>
      <c r="R1118" s="82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14" t="s">
        <v>21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79" t="s">
        <v>31</v>
      </c>
      <c r="R1119" s="82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21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79" t="s">
        <v>31</v>
      </c>
      <c r="R1120" s="82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21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79" t="s">
        <v>31</v>
      </c>
      <c r="R1121" s="82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14" t="s">
        <v>21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79" t="s">
        <v>31</v>
      </c>
      <c r="R1122" s="82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21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79" t="s">
        <v>31</v>
      </c>
      <c r="R1123" s="82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21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79" t="s">
        <v>31</v>
      </c>
      <c r="R1124" s="82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21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79" t="s">
        <v>31</v>
      </c>
      <c r="R1125" s="82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21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79" t="s">
        <v>31</v>
      </c>
      <c r="R1126" s="82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21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79" t="s">
        <v>31</v>
      </c>
      <c r="R1127" s="82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21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79" t="s">
        <v>31</v>
      </c>
      <c r="R1128" s="82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14" t="s">
        <v>21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79" t="s">
        <v>31</v>
      </c>
      <c r="R1129" s="82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21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79" t="s">
        <v>31</v>
      </c>
      <c r="R1130" s="82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21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79" t="s">
        <v>31</v>
      </c>
      <c r="R1131" s="82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14" t="s">
        <v>21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79" t="s">
        <v>31</v>
      </c>
      <c r="R1132" s="82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14" t="s">
        <v>21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79" t="s">
        <v>31</v>
      </c>
      <c r="R1133" s="82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14" t="s">
        <v>21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79" t="s">
        <v>31</v>
      </c>
      <c r="R1134" s="82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14" t="s">
        <v>21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79" t="s">
        <v>31</v>
      </c>
      <c r="R1135" s="82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21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79" t="s">
        <v>31</v>
      </c>
      <c r="R1136" s="82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21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79" t="s">
        <v>31</v>
      </c>
      <c r="R1137" s="82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21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79" t="s">
        <v>31</v>
      </c>
      <c r="R1138" s="82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21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79" t="s">
        <v>31</v>
      </c>
      <c r="R1139" s="82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14" t="s">
        <v>21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79" t="s">
        <v>31</v>
      </c>
      <c r="R1140" s="82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21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79" t="s">
        <v>31</v>
      </c>
      <c r="R1141" s="82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14" t="s">
        <v>21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79" t="s">
        <v>31</v>
      </c>
      <c r="R1142" s="82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21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79" t="s">
        <v>31</v>
      </c>
      <c r="R1143" s="82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21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79" t="s">
        <v>31</v>
      </c>
      <c r="R1144" s="82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21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79" t="s">
        <v>31</v>
      </c>
      <c r="R1145" s="82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21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79" t="s">
        <v>31</v>
      </c>
      <c r="R1146" s="82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21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79" t="s">
        <v>31</v>
      </c>
      <c r="R1147" s="82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21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79" t="s">
        <v>31</v>
      </c>
      <c r="R1148" s="82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21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79" t="s">
        <v>31</v>
      </c>
      <c r="R1149" s="82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14" t="s">
        <v>21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79" t="s">
        <v>31</v>
      </c>
      <c r="R1150" s="82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21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79" t="s">
        <v>31</v>
      </c>
      <c r="R1151" s="82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14" t="s">
        <v>21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79" t="s">
        <v>31</v>
      </c>
      <c r="R1152" s="82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21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79" t="s">
        <v>31</v>
      </c>
      <c r="R1153" s="82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14" t="s">
        <v>21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79" t="s">
        <v>31</v>
      </c>
      <c r="R1154" s="82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14" t="s">
        <v>21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79" t="s">
        <v>31</v>
      </c>
      <c r="R1155" s="82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21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79" t="s">
        <v>31</v>
      </c>
      <c r="R1156" s="82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21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79" t="s">
        <v>31</v>
      </c>
      <c r="R1157" s="82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14" t="s">
        <v>21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79" t="s">
        <v>31</v>
      </c>
      <c r="R1158" s="82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14" t="s">
        <v>21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79" t="s">
        <v>31</v>
      </c>
      <c r="R1159" s="82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14" t="s">
        <v>21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79" t="s">
        <v>31</v>
      </c>
      <c r="R1160" s="82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21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79" t="s">
        <v>31</v>
      </c>
      <c r="R1161" s="82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21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79" t="s">
        <v>31</v>
      </c>
      <c r="R1162" s="82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14" t="s">
        <v>21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79" t="s">
        <v>31</v>
      </c>
      <c r="R1163" s="82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14" t="s">
        <v>21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79" t="s">
        <v>31</v>
      </c>
      <c r="R1164" s="82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21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79" t="s">
        <v>31</v>
      </c>
      <c r="R1165" s="82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14" t="s">
        <v>21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79" t="s">
        <v>31</v>
      </c>
      <c r="R1166" s="82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21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79" t="s">
        <v>31</v>
      </c>
      <c r="R1167" s="82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14" t="s">
        <v>21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79" t="s">
        <v>31</v>
      </c>
      <c r="R1168" s="82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14" t="s">
        <v>21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79" t="s">
        <v>31</v>
      </c>
      <c r="R1169" s="82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14" t="s">
        <v>21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79" t="s">
        <v>31</v>
      </c>
      <c r="R1170" s="82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14" t="s">
        <v>21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79" t="s">
        <v>31</v>
      </c>
      <c r="R1171" s="82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14" t="s">
        <v>21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79" t="s">
        <v>31</v>
      </c>
      <c r="R1172" s="82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21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79" t="s">
        <v>31</v>
      </c>
      <c r="R1173" s="82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21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79" t="s">
        <v>31</v>
      </c>
      <c r="R1174" s="82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21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79" t="s">
        <v>31</v>
      </c>
      <c r="R1175" s="82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21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79" t="s">
        <v>31</v>
      </c>
      <c r="R1176" s="82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21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79" t="s">
        <v>31</v>
      </c>
      <c r="R1177" s="82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21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79" t="s">
        <v>31</v>
      </c>
      <c r="R1178" s="82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21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79" t="s">
        <v>31</v>
      </c>
      <c r="R1179" s="82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21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79" t="s">
        <v>31</v>
      </c>
      <c r="R1180" s="82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21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79" t="s">
        <v>31</v>
      </c>
      <c r="R1181" s="82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21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79" t="s">
        <v>31</v>
      </c>
      <c r="R1182" s="82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14" t="s">
        <v>21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79" t="s">
        <v>31</v>
      </c>
      <c r="R1183" s="82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14" t="s">
        <v>21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79" t="s">
        <v>31</v>
      </c>
      <c r="R1184" s="82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21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79" t="s">
        <v>31</v>
      </c>
      <c r="R1185" s="82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21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79" t="s">
        <v>31</v>
      </c>
      <c r="R1186" s="82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21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79" t="s">
        <v>31</v>
      </c>
      <c r="R1187" s="82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21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79" t="s">
        <v>31</v>
      </c>
      <c r="R1188" s="82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21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79" t="s">
        <v>31</v>
      </c>
      <c r="R1189" s="82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21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79" t="s">
        <v>31</v>
      </c>
      <c r="R1190" s="82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21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79" t="s">
        <v>31</v>
      </c>
      <c r="R1191" s="82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21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79" t="s">
        <v>31</v>
      </c>
      <c r="R1192" s="82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14" t="s">
        <v>21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79" t="s">
        <v>31</v>
      </c>
      <c r="R1193" s="82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21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79" t="s">
        <v>31</v>
      </c>
      <c r="R1194" s="82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21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79" t="s">
        <v>31</v>
      </c>
      <c r="R1195" s="82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21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79" t="s">
        <v>31</v>
      </c>
      <c r="R1196" s="82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21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79" t="s">
        <v>31</v>
      </c>
      <c r="R1197" s="82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21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79" t="s">
        <v>31</v>
      </c>
      <c r="R1198" s="82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21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79" t="s">
        <v>31</v>
      </c>
      <c r="R1199" s="82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21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79" t="s">
        <v>31</v>
      </c>
      <c r="R1200" s="82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21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79" t="s">
        <v>31</v>
      </c>
      <c r="R1201" s="82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14" t="s">
        <v>21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79" t="s">
        <v>31</v>
      </c>
      <c r="R1202" s="82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21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79" t="s">
        <v>31</v>
      </c>
      <c r="R1203" s="82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21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79" t="s">
        <v>31</v>
      </c>
      <c r="R1204" s="82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21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79" t="s">
        <v>31</v>
      </c>
      <c r="R1205" s="82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14" t="s">
        <v>21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79" t="s">
        <v>31</v>
      </c>
      <c r="R1206" s="82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21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79" t="s">
        <v>31</v>
      </c>
      <c r="R1207" s="82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21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79" t="s">
        <v>31</v>
      </c>
      <c r="R1208" s="82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21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79" t="s">
        <v>31</v>
      </c>
      <c r="R1209" s="82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14" t="s">
        <v>21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79" t="s">
        <v>31</v>
      </c>
      <c r="R1210" s="82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21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79" t="s">
        <v>31</v>
      </c>
      <c r="R1211" s="82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21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79" t="s">
        <v>31</v>
      </c>
      <c r="R1212" s="82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21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79" t="s">
        <v>31</v>
      </c>
      <c r="R1213" s="82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21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79" t="s">
        <v>31</v>
      </c>
      <c r="R1214" s="82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14" t="s">
        <v>21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79" t="s">
        <v>31</v>
      </c>
      <c r="R1215" s="82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14" t="s">
        <v>21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79" t="s">
        <v>31</v>
      </c>
      <c r="R1216" s="82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14" t="s">
        <v>21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79" t="s">
        <v>31</v>
      </c>
      <c r="R1217" s="82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14" t="s">
        <v>21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79" t="s">
        <v>31</v>
      </c>
      <c r="R1218" s="82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14" t="s">
        <v>21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79" t="s">
        <v>31</v>
      </c>
      <c r="R1219" s="82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14" t="s">
        <v>21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79" t="s">
        <v>31</v>
      </c>
      <c r="R1220" s="82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21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79" t="s">
        <v>31</v>
      </c>
      <c r="R1221" s="82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14" t="s">
        <v>21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79" t="s">
        <v>31</v>
      </c>
      <c r="R1222" s="82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14" t="s">
        <v>21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79" t="s">
        <v>31</v>
      </c>
      <c r="R1223" s="82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14" t="s">
        <v>21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79" t="s">
        <v>31</v>
      </c>
      <c r="R1224" s="82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21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79" t="s">
        <v>31</v>
      </c>
      <c r="R1225" s="82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21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79" t="s">
        <v>31</v>
      </c>
      <c r="R1226" s="82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21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79" t="s">
        <v>31</v>
      </c>
      <c r="R1227" s="82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14" t="s">
        <v>21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79" t="s">
        <v>31</v>
      </c>
      <c r="R1228" s="82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14" t="s">
        <v>21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79" t="s">
        <v>31</v>
      </c>
      <c r="R1229" s="82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14" t="s">
        <v>21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79" t="s">
        <v>31</v>
      </c>
      <c r="R1230" s="82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14" t="s">
        <v>21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79" t="s">
        <v>31</v>
      </c>
      <c r="R1231" s="82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14" t="s">
        <v>21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79" t="s">
        <v>31</v>
      </c>
      <c r="R1232" s="82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14" t="s">
        <v>21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79" t="s">
        <v>31</v>
      </c>
      <c r="R1233" s="82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14" t="s">
        <v>21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79" t="s">
        <v>31</v>
      </c>
      <c r="R1234" s="82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14" t="s">
        <v>21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79" t="s">
        <v>31</v>
      </c>
      <c r="R1235" s="82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14" t="s">
        <v>21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79" t="s">
        <v>31</v>
      </c>
      <c r="R1236" s="82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21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79" t="s">
        <v>31</v>
      </c>
      <c r="R1237" s="82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21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79" t="s">
        <v>31</v>
      </c>
      <c r="R1238" s="82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14" t="s">
        <v>21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79" t="s">
        <v>31</v>
      </c>
      <c r="R1239" s="82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14" t="s">
        <v>21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79" t="s">
        <v>31</v>
      </c>
      <c r="R1240" s="79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21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79" t="s">
        <v>31</v>
      </c>
      <c r="R1241" s="82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21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79" t="s">
        <v>31</v>
      </c>
      <c r="R1242" s="82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14" t="s">
        <v>21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79" t="s">
        <v>31</v>
      </c>
      <c r="R1243" s="79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14" t="s">
        <v>21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79" t="s">
        <v>31</v>
      </c>
      <c r="R1244" s="79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21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79" t="s">
        <v>31</v>
      </c>
      <c r="R1245" s="79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21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79" t="s">
        <v>31</v>
      </c>
      <c r="R1246" s="79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21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79" t="s">
        <v>31</v>
      </c>
      <c r="R1247" s="79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14" t="s">
        <v>21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79" t="s">
        <v>31</v>
      </c>
      <c r="R1248" s="79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21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79" t="s">
        <v>31</v>
      </c>
      <c r="R1249" s="79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21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79" t="s">
        <v>31</v>
      </c>
      <c r="R1250" s="79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14" t="s">
        <v>21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79" t="s">
        <v>31</v>
      </c>
      <c r="R1251" s="79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14" t="s">
        <v>21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79" t="s">
        <v>31</v>
      </c>
      <c r="R1252" s="79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14" t="s">
        <v>21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79" t="s">
        <v>31</v>
      </c>
      <c r="R1253" s="79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14" t="s">
        <v>21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79" t="s">
        <v>31</v>
      </c>
      <c r="R1254" s="79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14" t="s">
        <v>21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79" t="s">
        <v>31</v>
      </c>
      <c r="R1255" s="79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21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79" t="s">
        <v>31</v>
      </c>
      <c r="R1256" s="79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14" t="s">
        <v>21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79" t="s">
        <v>31</v>
      </c>
      <c r="R1257" s="79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21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79" t="s">
        <v>31</v>
      </c>
      <c r="R1258" s="79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21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79" t="s">
        <v>31</v>
      </c>
      <c r="R1259" s="79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14" t="s">
        <v>21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79" t="s">
        <v>31</v>
      </c>
      <c r="R1260" s="79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14" t="s">
        <v>21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79" t="s">
        <v>31</v>
      </c>
      <c r="R1261" s="79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14" t="s">
        <v>21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79" t="s">
        <v>31</v>
      </c>
      <c r="R1262" s="79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14" t="s">
        <v>21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79" t="s">
        <v>31</v>
      </c>
      <c r="R1263" s="79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14" t="s">
        <v>21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79" t="s">
        <v>31</v>
      </c>
      <c r="R1264" s="79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14" t="s">
        <v>21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79" t="s">
        <v>31</v>
      </c>
      <c r="R1265" s="79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14" t="s">
        <v>21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79" t="s">
        <v>31</v>
      </c>
      <c r="R1266" s="83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14" t="s">
        <v>21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79" t="s">
        <v>31</v>
      </c>
      <c r="R1267" s="83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14" t="s">
        <v>21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79" t="s">
        <v>31</v>
      </c>
      <c r="R1268" s="83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21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79" t="s">
        <v>31</v>
      </c>
      <c r="R1269" s="83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21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79" t="s">
        <v>31</v>
      </c>
      <c r="R1270" s="83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21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79" t="s">
        <v>31</v>
      </c>
      <c r="R1271" s="83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14" t="s">
        <v>21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79" t="s">
        <v>31</v>
      </c>
      <c r="R1272" s="83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9" t="s">
        <v>21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79" t="s">
        <v>31</v>
      </c>
      <c r="R1273" s="83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14" t="s">
        <v>21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79" t="s">
        <v>31</v>
      </c>
      <c r="R1274" s="83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14" t="s">
        <v>21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79" t="s">
        <v>31</v>
      </c>
      <c r="R1275" s="83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14" t="s">
        <v>21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79" t="s">
        <v>31</v>
      </c>
      <c r="R1276" s="83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21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79" t="s">
        <v>31</v>
      </c>
      <c r="R1277" s="83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21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79" t="s">
        <v>31</v>
      </c>
      <c r="R1278" s="83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21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79" t="s">
        <v>31</v>
      </c>
      <c r="R1279" s="83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21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79" t="s">
        <v>31</v>
      </c>
      <c r="R1280" s="83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14" t="s">
        <v>21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79" t="s">
        <v>31</v>
      </c>
      <c r="R1281" s="79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21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79" t="s">
        <v>31</v>
      </c>
      <c r="R1282" s="79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14" t="s">
        <v>21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79" t="s">
        <v>31</v>
      </c>
      <c r="R1283" s="79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14" t="s">
        <v>21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79" t="s">
        <v>31</v>
      </c>
      <c r="R1284" s="79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14" t="s">
        <v>21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79" t="s">
        <v>31</v>
      </c>
      <c r="R1285" s="79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14" t="s">
        <v>21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79" t="s">
        <v>31</v>
      </c>
      <c r="R1286" s="79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14" t="s">
        <v>21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79" t="s">
        <v>31</v>
      </c>
      <c r="R1287" s="79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21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79" t="s">
        <v>31</v>
      </c>
      <c r="R1288" s="79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14" t="s">
        <v>21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79" t="s">
        <v>31</v>
      </c>
      <c r="R1289" s="83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21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79" t="s">
        <v>31</v>
      </c>
      <c r="R1290" s="79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21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79" t="s">
        <v>31</v>
      </c>
      <c r="R1291" s="79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9" t="s">
        <v>21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79" t="s">
        <v>31</v>
      </c>
      <c r="R1292" s="79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14" t="s">
        <v>21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79" t="s">
        <v>31</v>
      </c>
      <c r="R1293" s="84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21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79" t="s">
        <v>31</v>
      </c>
      <c r="R1294" s="79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9" t="s">
        <v>21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79" t="s">
        <v>31</v>
      </c>
      <c r="R1295" s="79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21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79" t="s">
        <v>31</v>
      </c>
      <c r="R1296" s="79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14" t="s">
        <v>21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79" t="s">
        <v>31</v>
      </c>
      <c r="R1297" s="79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9" t="s">
        <v>21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79" t="s">
        <v>31</v>
      </c>
      <c r="R1298" s="85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21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79" t="s">
        <v>31</v>
      </c>
      <c r="R1299" s="79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9" t="s">
        <v>21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79" t="s">
        <v>31</v>
      </c>
      <c r="R1300" s="79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14" t="s">
        <v>21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79" t="s">
        <v>31</v>
      </c>
      <c r="R1301" s="79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21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79" t="s">
        <v>31</v>
      </c>
      <c r="R1302" s="79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14" t="s">
        <v>21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79" t="s">
        <v>31</v>
      </c>
      <c r="R1303" s="79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21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79" t="s">
        <v>31</v>
      </c>
      <c r="R1304" s="79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9" t="s">
        <v>21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79" t="s">
        <v>31</v>
      </c>
      <c r="R1305" s="79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14" t="s">
        <v>21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79" t="s">
        <v>31</v>
      </c>
      <c r="R1306" s="79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14" t="s">
        <v>21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79" t="s">
        <v>31</v>
      </c>
      <c r="R1307" s="79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14" t="s">
        <v>21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79" t="s">
        <v>31</v>
      </c>
      <c r="R1308" s="79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14" t="s">
        <v>21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79" t="s">
        <v>31</v>
      </c>
      <c r="R1309" s="79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14" t="s">
        <v>21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79" t="s">
        <v>31</v>
      </c>
      <c r="R1310" s="79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21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79" t="s">
        <v>31</v>
      </c>
      <c r="R1311" s="79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21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79" t="s">
        <v>31</v>
      </c>
      <c r="R1312" s="79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14" t="s">
        <v>21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79" t="s">
        <v>31</v>
      </c>
      <c r="R1313" s="79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14" t="s">
        <v>21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79" t="s">
        <v>31</v>
      </c>
      <c r="R1314" s="79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21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79" t="s">
        <v>31</v>
      </c>
      <c r="R1315" s="79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14" t="s">
        <v>21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79" t="s">
        <v>31</v>
      </c>
      <c r="R1316" s="79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14" t="s">
        <v>21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79" t="s">
        <v>31</v>
      </c>
      <c r="R1317" s="79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21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79" t="s">
        <v>31</v>
      </c>
      <c r="R1318" s="79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14" t="s">
        <v>21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79" t="s">
        <v>31</v>
      </c>
      <c r="R1319" s="85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14" t="s">
        <v>21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79" t="s">
        <v>31</v>
      </c>
      <c r="R1320" s="79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14" t="s">
        <v>21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79" t="s">
        <v>31</v>
      </c>
      <c r="R1321" s="79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21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79" t="s">
        <v>31</v>
      </c>
      <c r="R1322" s="79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14" t="s">
        <v>21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79" t="s">
        <v>31</v>
      </c>
      <c r="R1323" s="79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14" t="s">
        <v>21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79" t="s">
        <v>31</v>
      </c>
      <c r="R1324" s="79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14" t="s">
        <v>21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79" t="s">
        <v>31</v>
      </c>
      <c r="R1325" s="79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14" t="s">
        <v>21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79" t="s">
        <v>31</v>
      </c>
      <c r="R1326" s="79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21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79" t="s">
        <v>31</v>
      </c>
      <c r="R1327" s="79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21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79" t="s">
        <v>31</v>
      </c>
      <c r="R1328" s="79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14" t="s">
        <v>21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79" t="s">
        <v>31</v>
      </c>
      <c r="R1329" s="79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14" t="s">
        <v>21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79" t="s">
        <v>31</v>
      </c>
      <c r="R1330" s="79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14" t="s">
        <v>21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79" t="s">
        <v>31</v>
      </c>
      <c r="R1331" s="79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14" t="s">
        <v>21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79" t="s">
        <v>31</v>
      </c>
      <c r="R1332" s="79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14" t="s">
        <v>21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79" t="s">
        <v>31</v>
      </c>
      <c r="R1333" s="79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14" t="s">
        <v>21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79" t="s">
        <v>31</v>
      </c>
      <c r="R1334" s="79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14" t="s">
        <v>21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79" t="s">
        <v>31</v>
      </c>
      <c r="R1335" s="79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14" t="s">
        <v>21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79" t="s">
        <v>31</v>
      </c>
      <c r="R1336" s="79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14" t="s">
        <v>21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79" t="s">
        <v>31</v>
      </c>
      <c r="R1337" s="79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14" t="s">
        <v>21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79" t="s">
        <v>31</v>
      </c>
      <c r="R1338" s="79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14" t="s">
        <v>21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79" t="s">
        <v>31</v>
      </c>
      <c r="R1339" s="79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14" t="s">
        <v>21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79" t="s">
        <v>31</v>
      </c>
      <c r="R1340" s="79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14" t="s">
        <v>21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79" t="s">
        <v>31</v>
      </c>
      <c r="R1341" s="79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21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79" t="s">
        <v>31</v>
      </c>
      <c r="R1342" s="79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21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79" t="s">
        <v>31</v>
      </c>
      <c r="R1343" s="79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14" t="s">
        <v>21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79" t="s">
        <v>31</v>
      </c>
      <c r="R1344" s="79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21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79" t="s">
        <v>31</v>
      </c>
      <c r="R1345" s="79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21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79" t="s">
        <v>31</v>
      </c>
      <c r="R1346" s="79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21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79" t="s">
        <v>31</v>
      </c>
      <c r="R1347" s="79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21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79" t="s">
        <v>31</v>
      </c>
      <c r="R1348" s="79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14" t="s">
        <v>21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79" t="s">
        <v>31</v>
      </c>
      <c r="R1349" s="79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14" t="s">
        <v>21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79" t="s">
        <v>31</v>
      </c>
      <c r="R1350" s="79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21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79" t="s">
        <v>31</v>
      </c>
      <c r="R1351" s="79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21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79" t="s">
        <v>31</v>
      </c>
      <c r="R1352" s="79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21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79" t="s">
        <v>31</v>
      </c>
      <c r="R1353" s="79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21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79" t="s">
        <v>31</v>
      </c>
      <c r="R1354" s="79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21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79" t="s">
        <v>31</v>
      </c>
      <c r="R1355" s="79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21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79" t="s">
        <v>31</v>
      </c>
      <c r="R1356" s="79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21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79" t="s">
        <v>31</v>
      </c>
      <c r="R1357" s="79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21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79" t="s">
        <v>31</v>
      </c>
      <c r="R1358" s="79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21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79" t="s">
        <v>31</v>
      </c>
      <c r="R1359" s="79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21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79" t="s">
        <v>31</v>
      </c>
      <c r="R1360" s="79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21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79" t="s">
        <v>31</v>
      </c>
      <c r="R1361" s="79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21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79" t="s">
        <v>31</v>
      </c>
      <c r="R1362" s="79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14" t="s">
        <v>21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79" t="s">
        <v>31</v>
      </c>
      <c r="R1363" s="79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21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79" t="s">
        <v>31</v>
      </c>
      <c r="R1364" s="79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21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79" t="s">
        <v>31</v>
      </c>
      <c r="R1365" s="79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21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79" t="s">
        <v>31</v>
      </c>
      <c r="R1366" s="79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21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79" t="s">
        <v>31</v>
      </c>
      <c r="R1367" s="79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21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79" t="s">
        <v>31</v>
      </c>
      <c r="R1368" s="79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21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79" t="s">
        <v>31</v>
      </c>
      <c r="R1369" s="79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21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79" t="s">
        <v>31</v>
      </c>
      <c r="R1370" s="79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21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79" t="s">
        <v>31</v>
      </c>
      <c r="R1371" s="79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21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79" t="s">
        <v>31</v>
      </c>
      <c r="R1372" s="79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21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79" t="s">
        <v>31</v>
      </c>
      <c r="R1373" s="79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21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79" t="s">
        <v>31</v>
      </c>
      <c r="R1374" s="79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14" t="s">
        <v>21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79" t="s">
        <v>31</v>
      </c>
      <c r="R1375" s="79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21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79" t="s">
        <v>31</v>
      </c>
      <c r="R1376" s="79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21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79" t="s">
        <v>31</v>
      </c>
      <c r="R1377" s="79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21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79" t="s">
        <v>31</v>
      </c>
      <c r="R1378" s="79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21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79" t="s">
        <v>31</v>
      </c>
      <c r="R1379" s="79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21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79" t="s">
        <v>31</v>
      </c>
      <c r="R1380" s="79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21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79" t="s">
        <v>31</v>
      </c>
      <c r="R1381" s="79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21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79" t="s">
        <v>31</v>
      </c>
      <c r="R1382" s="79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21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79" t="s">
        <v>31</v>
      </c>
      <c r="R1383" s="79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21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79" t="s">
        <v>31</v>
      </c>
      <c r="R1384" s="79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21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79" t="s">
        <v>31</v>
      </c>
      <c r="R1385" s="79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21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79" t="s">
        <v>31</v>
      </c>
      <c r="R1386" s="79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21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79" t="s">
        <v>31</v>
      </c>
      <c r="R1387" s="79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21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79" t="s">
        <v>31</v>
      </c>
      <c r="R1388" s="79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21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79" t="s">
        <v>31</v>
      </c>
      <c r="R1389" s="79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21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79" t="s">
        <v>31</v>
      </c>
      <c r="R1390" s="79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21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79" t="s">
        <v>31</v>
      </c>
      <c r="R1391" s="79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21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79" t="s">
        <v>31</v>
      </c>
      <c r="R1392" s="79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21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79" t="s">
        <v>31</v>
      </c>
      <c r="R1393" s="79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21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79" t="s">
        <v>31</v>
      </c>
      <c r="R1394" s="79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21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5" t="s">
        <v>31</v>
      </c>
      <c r="R1395" s="85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21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79" t="s">
        <v>31</v>
      </c>
      <c r="R1396" s="79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21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79" t="s">
        <v>31</v>
      </c>
      <c r="R1397" s="79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21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79" t="s">
        <v>31</v>
      </c>
      <c r="R1398" s="79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21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79" t="s">
        <v>31</v>
      </c>
      <c r="R1399" s="79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21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79" t="s">
        <v>31</v>
      </c>
      <c r="R1400" s="79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21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79" t="s">
        <v>31</v>
      </c>
      <c r="R1401" s="79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21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79" t="s">
        <v>31</v>
      </c>
      <c r="R1402" s="79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21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79" t="s">
        <v>31</v>
      </c>
      <c r="R1403" s="79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9" t="s">
        <v>21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79" t="s">
        <v>31</v>
      </c>
      <c r="R1404" s="79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9" t="s">
        <v>21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79" t="s">
        <v>31</v>
      </c>
      <c r="R1405" s="79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9" t="s">
        <v>21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79" t="s">
        <v>31</v>
      </c>
      <c r="R1406" s="79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9" t="s">
        <v>21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79" t="s">
        <v>31</v>
      </c>
      <c r="R1407" s="79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9" t="s">
        <v>21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79" t="s">
        <v>31</v>
      </c>
      <c r="R1408" s="79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9" t="s">
        <v>21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79" t="s">
        <v>31</v>
      </c>
      <c r="R1409" s="79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9" t="s">
        <v>21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79" t="s">
        <v>31</v>
      </c>
      <c r="R1410" s="79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9" t="s">
        <v>21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79" t="s">
        <v>31</v>
      </c>
      <c r="R1411" s="79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9" t="s">
        <v>21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79" t="s">
        <v>31</v>
      </c>
      <c r="R1412" s="79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9" t="s">
        <v>21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79" t="s">
        <v>31</v>
      </c>
      <c r="R1413" s="79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9" t="s">
        <v>21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79" t="s">
        <v>31</v>
      </c>
      <c r="R1414" s="79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9" t="s">
        <v>21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79" t="s">
        <v>31</v>
      </c>
      <c r="R1415" s="79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9" t="s">
        <v>21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79" t="s">
        <v>31</v>
      </c>
      <c r="R1416" s="79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9" t="s">
        <v>21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79" t="s">
        <v>31</v>
      </c>
      <c r="R1417" s="79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9" t="s">
        <v>21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79" t="s">
        <v>31</v>
      </c>
      <c r="R1418" s="79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21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79" t="s">
        <v>31</v>
      </c>
      <c r="R1419" s="79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21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79" t="s">
        <v>31</v>
      </c>
      <c r="R1420" s="79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9" t="s">
        <v>21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79" t="s">
        <v>31</v>
      </c>
      <c r="R1421" s="79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21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79" t="s">
        <v>31</v>
      </c>
      <c r="R1422" s="79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21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79" t="s">
        <v>31</v>
      </c>
      <c r="R1423" s="79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21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79" t="s">
        <v>31</v>
      </c>
      <c r="R1424" s="79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21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79" t="s">
        <v>282</v>
      </c>
      <c r="R1425" s="79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21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79" t="s">
        <v>31</v>
      </c>
      <c r="R1426" s="79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21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79" t="s">
        <v>31</v>
      </c>
      <c r="R1427" s="79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21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79" t="s">
        <v>31</v>
      </c>
      <c r="R1428" s="79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21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79" t="s">
        <v>31</v>
      </c>
      <c r="R1429" s="79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21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79" t="s">
        <v>31</v>
      </c>
      <c r="R1430" s="79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21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79" t="s">
        <v>31</v>
      </c>
      <c r="R1431" s="79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21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79" t="s">
        <v>31</v>
      </c>
      <c r="R1432" s="79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21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79" t="s">
        <v>31</v>
      </c>
      <c r="R1433" s="79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21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79" t="s">
        <v>31</v>
      </c>
      <c r="R1434" s="79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21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79" t="s">
        <v>31</v>
      </c>
      <c r="R1435" s="79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21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79" t="s">
        <v>31</v>
      </c>
      <c r="R1436" s="79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21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79" t="s">
        <v>31</v>
      </c>
      <c r="R1437" s="79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21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79" t="s">
        <v>31</v>
      </c>
      <c r="R1438" s="79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21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79" t="s">
        <v>31</v>
      </c>
      <c r="R1439" s="79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21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79" t="s">
        <v>31</v>
      </c>
      <c r="R1440" s="79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21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79" t="s">
        <v>31</v>
      </c>
      <c r="R1441" s="79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21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79" t="s">
        <v>31</v>
      </c>
      <c r="R1442" s="79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21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79" t="s">
        <v>31</v>
      </c>
      <c r="R1443" s="79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21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79" t="s">
        <v>31</v>
      </c>
      <c r="R1444" s="79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21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79" t="s">
        <v>31</v>
      </c>
      <c r="R1445" s="79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21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79" t="s">
        <v>31</v>
      </c>
      <c r="R1446" s="79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21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79" t="s">
        <v>31</v>
      </c>
      <c r="R1447" s="79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21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79" t="s">
        <v>31</v>
      </c>
      <c r="R1448" s="79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21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79" t="s">
        <v>31</v>
      </c>
      <c r="R1449" s="79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21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79" t="s">
        <v>31</v>
      </c>
      <c r="R1450" s="79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21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79" t="s">
        <v>31</v>
      </c>
      <c r="R1451" s="79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21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79" t="s">
        <v>31</v>
      </c>
      <c r="R1452" s="79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21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79" t="s">
        <v>31</v>
      </c>
      <c r="R1453" s="79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21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79" t="s">
        <v>31</v>
      </c>
      <c r="R1454" s="79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21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79" t="s">
        <v>31</v>
      </c>
      <c r="R1455" s="79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21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79" t="s">
        <v>31</v>
      </c>
      <c r="R1456" s="79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21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79" t="s">
        <v>31</v>
      </c>
      <c r="R1457" s="79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21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79" t="s">
        <v>31</v>
      </c>
      <c r="R1458" s="79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21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79" t="s">
        <v>31</v>
      </c>
      <c r="R1459" s="79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21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79" t="s">
        <v>31</v>
      </c>
      <c r="R1460" s="79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21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79" t="s">
        <v>31</v>
      </c>
      <c r="R1461" s="79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21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79" t="s">
        <v>31</v>
      </c>
      <c r="R1462" s="79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21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79" t="s">
        <v>31</v>
      </c>
      <c r="R1463" s="79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21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79" t="s">
        <v>31</v>
      </c>
      <c r="R1464" s="79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21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79" t="s">
        <v>31</v>
      </c>
      <c r="R1465" s="79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21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79" t="s">
        <v>31</v>
      </c>
      <c r="R1466" s="79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21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79" t="s">
        <v>31</v>
      </c>
      <c r="R1467" s="79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21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79" t="s">
        <v>31</v>
      </c>
      <c r="R1468" s="79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21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79" t="s">
        <v>31</v>
      </c>
      <c r="R1469" s="79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21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79" t="s">
        <v>31</v>
      </c>
      <c r="R1470" s="79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9" t="s">
        <v>21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79" t="s">
        <v>31</v>
      </c>
      <c r="R1471" s="79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9" t="s">
        <v>21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79" t="s">
        <v>31</v>
      </c>
      <c r="R1472" s="79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9" t="s">
        <v>21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79" t="s">
        <v>31</v>
      </c>
      <c r="R1473" s="79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21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79" t="s">
        <v>31</v>
      </c>
      <c r="R1474" s="79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21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79" t="s">
        <v>31</v>
      </c>
      <c r="R1475" s="79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21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79" t="s">
        <v>31</v>
      </c>
      <c r="R1476" s="79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21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79" t="s">
        <v>31</v>
      </c>
      <c r="R1477" s="79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9" t="s">
        <v>21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79" t="s">
        <v>31</v>
      </c>
      <c r="R1478" s="79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21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79" t="s">
        <v>31</v>
      </c>
      <c r="R1479" s="79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9" t="s">
        <v>21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79" t="s">
        <v>31</v>
      </c>
      <c r="R1480" s="79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21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79" t="s">
        <v>31</v>
      </c>
      <c r="R1481" s="79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21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79" t="s">
        <v>31</v>
      </c>
      <c r="R1482" s="79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21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79" t="s">
        <v>31</v>
      </c>
      <c r="R1483" s="79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21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5" t="s">
        <v>31</v>
      </c>
      <c r="R1484" s="85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21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79" t="s">
        <v>31</v>
      </c>
      <c r="R1485" s="79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21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79" t="s">
        <v>31</v>
      </c>
      <c r="R1486" s="79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21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79" t="s">
        <v>31</v>
      </c>
      <c r="R1487" s="79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21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79" t="s">
        <v>31</v>
      </c>
      <c r="R1488" s="79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21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79" t="s">
        <v>31</v>
      </c>
      <c r="R1489" s="79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21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79" t="s">
        <v>31</v>
      </c>
      <c r="R1490" s="79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21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79" t="s">
        <v>31</v>
      </c>
      <c r="R1491" s="79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21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79" t="s">
        <v>31</v>
      </c>
      <c r="R1492" s="79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21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79" t="s">
        <v>31</v>
      </c>
      <c r="R1493" s="79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21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79" t="s">
        <v>31</v>
      </c>
      <c r="R1494" s="79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21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79" t="s">
        <v>31</v>
      </c>
      <c r="R1495" s="79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21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79" t="s">
        <v>31</v>
      </c>
      <c r="R1496" s="79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21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79" t="s">
        <v>31</v>
      </c>
      <c r="R1497" s="79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21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79" t="s">
        <v>31</v>
      </c>
      <c r="R1498" s="79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21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5" t="s">
        <v>31</v>
      </c>
      <c r="R1499" s="85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21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79" t="s">
        <v>31</v>
      </c>
      <c r="R1500" s="79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21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79" t="s">
        <v>31</v>
      </c>
      <c r="R1501" s="79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21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79" t="s">
        <v>31</v>
      </c>
      <c r="R1502" s="79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21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79" t="s">
        <v>31</v>
      </c>
      <c r="R1503" s="79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21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79" t="s">
        <v>31</v>
      </c>
      <c r="R1504" s="79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21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79" t="s">
        <v>31</v>
      </c>
      <c r="R1505" s="79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21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79" t="s">
        <v>31</v>
      </c>
      <c r="R1506" s="79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21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79" t="s">
        <v>31</v>
      </c>
      <c r="R1507" s="79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21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79" t="s">
        <v>31</v>
      </c>
      <c r="R1508" s="79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21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79" t="s">
        <v>31</v>
      </c>
      <c r="R1509" s="79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21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79" t="s">
        <v>31</v>
      </c>
      <c r="R1510" s="79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21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79" t="s">
        <v>31</v>
      </c>
      <c r="R1511" s="79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21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79" t="s">
        <v>31</v>
      </c>
      <c r="R1512" s="79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21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5" t="s">
        <v>31</v>
      </c>
      <c r="R1513" s="85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9" t="s">
        <v>21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79" t="s">
        <v>31</v>
      </c>
      <c r="R1514" s="79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21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79" t="s">
        <v>31</v>
      </c>
      <c r="R1515" s="79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21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79" t="s">
        <v>31</v>
      </c>
      <c r="R1516" s="79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21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79" t="s">
        <v>31</v>
      </c>
      <c r="R1517" s="79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21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79" t="s">
        <v>31</v>
      </c>
      <c r="R1518" s="79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21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79" t="s">
        <v>31</v>
      </c>
      <c r="R1519" s="79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21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79" t="s">
        <v>31</v>
      </c>
      <c r="R1520" s="79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21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79" t="s">
        <v>31</v>
      </c>
      <c r="R1521" s="79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21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79" t="s">
        <v>31</v>
      </c>
      <c r="R1522" s="79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21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79" t="s">
        <v>31</v>
      </c>
      <c r="R1523" s="79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21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79" t="s">
        <v>31</v>
      </c>
      <c r="R1524" s="79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21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79" t="s">
        <v>31</v>
      </c>
      <c r="R1525" s="79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21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79" t="s">
        <v>31</v>
      </c>
      <c r="R1526" s="79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21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79" t="s">
        <v>31</v>
      </c>
      <c r="R1527" s="79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21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79" t="s">
        <v>31</v>
      </c>
      <c r="R1528" s="79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21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79" t="s">
        <v>31</v>
      </c>
      <c r="R1529" s="79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21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79" t="s">
        <v>31</v>
      </c>
      <c r="R1530" s="79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21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79" t="s">
        <v>31</v>
      </c>
      <c r="R1531" s="79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21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79" t="s">
        <v>31</v>
      </c>
      <c r="R1532" s="79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21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79" t="s">
        <v>31</v>
      </c>
      <c r="R1533" s="79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21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79" t="s">
        <v>31</v>
      </c>
      <c r="R1534" s="79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21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79" t="s">
        <v>31</v>
      </c>
      <c r="R1535" s="79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21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79" t="s">
        <v>31</v>
      </c>
      <c r="R1536" s="79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21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79" t="s">
        <v>31</v>
      </c>
      <c r="R1537" s="79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21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79" t="s">
        <v>31</v>
      </c>
      <c r="R1538" s="79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21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79" t="s">
        <v>31</v>
      </c>
      <c r="R1539" s="79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21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79" t="s">
        <v>31</v>
      </c>
      <c r="R1540" s="79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21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79" t="s">
        <v>31</v>
      </c>
      <c r="R1541" s="79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21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79" t="s">
        <v>31</v>
      </c>
      <c r="R1542" s="79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21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79" t="s">
        <v>31</v>
      </c>
      <c r="R1543" s="79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21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79" t="s">
        <v>31</v>
      </c>
      <c r="R1544" s="79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21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79" t="s">
        <v>31</v>
      </c>
      <c r="R1545" s="79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21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79" t="s">
        <v>31</v>
      </c>
      <c r="R1546" s="79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21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79" t="s">
        <v>31</v>
      </c>
      <c r="R1547" s="79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21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79" t="s">
        <v>31</v>
      </c>
      <c r="R1548" s="79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21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79" t="s">
        <v>31</v>
      </c>
      <c r="R1549" s="79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21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79" t="s">
        <v>31</v>
      </c>
      <c r="R1550" s="79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21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79" t="s">
        <v>31</v>
      </c>
      <c r="R1551" s="79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21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79" t="s">
        <v>31</v>
      </c>
      <c r="R1552" s="79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21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79" t="s">
        <v>31</v>
      </c>
      <c r="R1553" s="79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21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79" t="s">
        <v>31</v>
      </c>
      <c r="R1554" s="79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9" t="s">
        <v>21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79" t="s">
        <v>31</v>
      </c>
      <c r="R1555" s="79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9" t="s">
        <v>21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79" t="s">
        <v>31</v>
      </c>
      <c r="R1556" s="79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9" t="s">
        <v>21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79" t="s">
        <v>31</v>
      </c>
      <c r="R1557" s="79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9" t="s">
        <v>21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79" t="s">
        <v>31</v>
      </c>
      <c r="R1558" s="79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9" t="s">
        <v>21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79" t="s">
        <v>31</v>
      </c>
      <c r="R1559" s="79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9" t="s">
        <v>21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79" t="s">
        <v>31</v>
      </c>
      <c r="R1560" s="79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9" t="s">
        <v>21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79" t="s">
        <v>31</v>
      </c>
      <c r="R1561" s="79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9" t="s">
        <v>21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79" t="s">
        <v>31</v>
      </c>
      <c r="R1562" s="79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9" t="s">
        <v>21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79" t="s">
        <v>31</v>
      </c>
      <c r="R1563" s="79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9" t="s">
        <v>21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79" t="s">
        <v>31</v>
      </c>
      <c r="R1564" s="79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9" t="s">
        <v>21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79" t="s">
        <v>31</v>
      </c>
      <c r="R1565" s="79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9" t="s">
        <v>21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79" t="s">
        <v>31</v>
      </c>
      <c r="R1566" s="79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9" t="s">
        <v>21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79" t="s">
        <v>31</v>
      </c>
      <c r="R1567" s="79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21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79" t="s">
        <v>31</v>
      </c>
      <c r="R1568" s="79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9" t="s">
        <v>21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79" t="s">
        <v>31</v>
      </c>
      <c r="R1569" s="79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9" t="s">
        <v>21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79" t="s">
        <v>31</v>
      </c>
      <c r="R1570" s="79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21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79" t="s">
        <v>31</v>
      </c>
      <c r="R1571" s="79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21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79" t="s">
        <v>31</v>
      </c>
      <c r="R1572" s="79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21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79" t="s">
        <v>31</v>
      </c>
      <c r="R1573" s="79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21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79" t="s">
        <v>31</v>
      </c>
      <c r="R1574" s="79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21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79" t="s">
        <v>31</v>
      </c>
      <c r="R1575" s="79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21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79" t="s">
        <v>31</v>
      </c>
      <c r="R1576" s="79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21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79" t="s">
        <v>31</v>
      </c>
      <c r="R1577" s="79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21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79" t="s">
        <v>31</v>
      </c>
      <c r="R1578" s="79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21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79" t="s">
        <v>31</v>
      </c>
      <c r="R1579" s="79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21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79" t="s">
        <v>31</v>
      </c>
      <c r="R1580" s="79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21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79" t="s">
        <v>31</v>
      </c>
      <c r="R1581" s="79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21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79" t="s">
        <v>31</v>
      </c>
      <c r="R1582" s="79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21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79" t="s">
        <v>31</v>
      </c>
      <c r="R1583" s="79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21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79" t="s">
        <v>31</v>
      </c>
      <c r="R1584" s="79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21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79" t="s">
        <v>31</v>
      </c>
      <c r="R1585" s="79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21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79" t="s">
        <v>31</v>
      </c>
      <c r="R1586" s="79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21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79" t="s">
        <v>31</v>
      </c>
      <c r="R1587" s="79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14" t="s">
        <v>21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79" t="s">
        <v>31</v>
      </c>
      <c r="R1588" s="79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21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79" t="s">
        <v>31</v>
      </c>
      <c r="R1589" s="79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21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79" t="s">
        <v>31</v>
      </c>
      <c r="R1590" s="79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21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79" t="s">
        <v>31</v>
      </c>
      <c r="R1591" s="79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21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79" t="s">
        <v>31</v>
      </c>
      <c r="R1592" s="79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21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79" t="s">
        <v>31</v>
      </c>
      <c r="R1593" s="79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21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79" t="s">
        <v>31</v>
      </c>
      <c r="R1594" s="79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21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79" t="s">
        <v>31</v>
      </c>
      <c r="R1595" s="79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21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79" t="s">
        <v>31</v>
      </c>
      <c r="R1596" s="79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21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79" t="s">
        <v>31</v>
      </c>
      <c r="R1597" s="79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21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79" t="s">
        <v>31</v>
      </c>
      <c r="R1598" s="79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21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79" t="s">
        <v>31</v>
      </c>
      <c r="R1599" s="79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21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79" t="s">
        <v>31</v>
      </c>
      <c r="R1600" s="79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21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79" t="s">
        <v>31</v>
      </c>
      <c r="R1601" s="79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21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79" t="s">
        <v>31</v>
      </c>
      <c r="R1602" s="79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9" t="s">
        <v>21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79" t="s">
        <v>31</v>
      </c>
      <c r="R1603" s="79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9" t="s">
        <v>21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79" t="s">
        <v>31</v>
      </c>
      <c r="R1604" s="79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9" t="s">
        <v>21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79" t="s">
        <v>31</v>
      </c>
      <c r="R1605" s="79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9" t="s">
        <v>21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79" t="s">
        <v>31</v>
      </c>
      <c r="R1606" s="79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9" t="s">
        <v>21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79" t="s">
        <v>31</v>
      </c>
      <c r="R1607" s="79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9" t="s">
        <v>21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79" t="s">
        <v>31</v>
      </c>
      <c r="R1608" s="79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9" t="s">
        <v>21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79" t="s">
        <v>31</v>
      </c>
      <c r="R1609" s="79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21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79" t="s">
        <v>31</v>
      </c>
      <c r="R1610" s="79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9" t="s">
        <v>21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79" t="s">
        <v>31</v>
      </c>
      <c r="R1611" s="79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9" t="s">
        <v>21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79" t="s">
        <v>31</v>
      </c>
      <c r="R1612" s="79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21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79" t="s">
        <v>31</v>
      </c>
      <c r="R1613" s="79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9" t="s">
        <v>21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79" t="s">
        <v>31</v>
      </c>
      <c r="R1614" s="79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21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79" t="s">
        <v>31</v>
      </c>
      <c r="R1615" s="79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21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79" t="s">
        <v>31</v>
      </c>
      <c r="R1616" s="79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9" t="s">
        <v>21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79" t="s">
        <v>31</v>
      </c>
      <c r="R1617" s="79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9" t="s">
        <v>21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79" t="s">
        <v>31</v>
      </c>
      <c r="R1618" s="79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9" t="s">
        <v>21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79" t="s">
        <v>31</v>
      </c>
      <c r="R1619" s="79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9" t="s">
        <v>21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79" t="s">
        <v>31</v>
      </c>
      <c r="R1620" s="79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9" t="s">
        <v>21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79" t="s">
        <v>31</v>
      </c>
      <c r="R1621" s="79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9" t="s">
        <v>21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79" t="s">
        <v>31</v>
      </c>
      <c r="R1622" s="83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9" t="s">
        <v>21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79" t="s">
        <v>31</v>
      </c>
      <c r="R1623" s="83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9" t="s">
        <v>21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79" t="s">
        <v>31</v>
      </c>
      <c r="R1624" s="83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21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79" t="s">
        <v>31</v>
      </c>
      <c r="R1625" s="83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9" t="s">
        <v>21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79" t="s">
        <v>31</v>
      </c>
      <c r="R1626" s="83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9" t="s">
        <v>21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79" t="s">
        <v>31</v>
      </c>
      <c r="R1627" s="79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21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79" t="s">
        <v>31</v>
      </c>
      <c r="R1628" s="79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9" t="s">
        <v>21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79" t="s">
        <v>31</v>
      </c>
      <c r="R1629" s="79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9" t="s">
        <v>21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79" t="s">
        <v>31</v>
      </c>
      <c r="R1630" s="79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9" t="s">
        <v>21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79" t="s">
        <v>31</v>
      </c>
      <c r="R1631" s="79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9" t="s">
        <v>21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79" t="s">
        <v>31</v>
      </c>
      <c r="R1632" s="79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9" t="s">
        <v>21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79" t="s">
        <v>317</v>
      </c>
      <c r="R1633" s="79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9" t="s">
        <v>21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79" t="s">
        <v>31</v>
      </c>
      <c r="R1634" s="79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9" t="s">
        <v>21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79" t="s">
        <v>31</v>
      </c>
      <c r="R1635" s="79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9" t="s">
        <v>21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79" t="s">
        <v>31</v>
      </c>
      <c r="R1636" s="79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9" t="s">
        <v>21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79" t="s">
        <v>31</v>
      </c>
      <c r="R1637" s="79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9" t="s">
        <v>21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79" t="s">
        <v>31</v>
      </c>
      <c r="R1638" s="79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9" t="s">
        <v>21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79" t="s">
        <v>31</v>
      </c>
      <c r="R1639" s="79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9" t="s">
        <v>21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79" t="s">
        <v>31</v>
      </c>
      <c r="R1640" s="79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9" t="s">
        <v>21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79" t="s">
        <v>31</v>
      </c>
      <c r="R1641" s="79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9" t="s">
        <v>21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79" t="s">
        <v>31</v>
      </c>
      <c r="R1642" s="79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9" t="s">
        <v>21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79" t="s">
        <v>31</v>
      </c>
      <c r="R1643" s="79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9" t="s">
        <v>21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79" t="s">
        <v>31</v>
      </c>
      <c r="R1644" s="79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9" t="s">
        <v>21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79" t="s">
        <v>31</v>
      </c>
      <c r="R1645" s="79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9" t="s">
        <v>21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79" t="s">
        <v>31</v>
      </c>
      <c r="R1646" s="79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9" t="s">
        <v>21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79" t="s">
        <v>317</v>
      </c>
      <c r="R1647" s="79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9" t="s">
        <v>21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79" t="s">
        <v>317</v>
      </c>
      <c r="R1648" s="79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9" t="s">
        <v>21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79" t="s">
        <v>317</v>
      </c>
      <c r="R1649" s="79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9" t="s">
        <v>21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79" t="s">
        <v>317</v>
      </c>
      <c r="R1650" s="79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9" t="s">
        <v>21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79" t="s">
        <v>317</v>
      </c>
      <c r="R1651" s="79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9" t="s">
        <v>21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79" t="s">
        <v>317</v>
      </c>
      <c r="R1652" s="79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9" t="s">
        <v>21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79" t="s">
        <v>317</v>
      </c>
      <c r="R1653" s="79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9" t="s">
        <v>21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79" t="s">
        <v>317</v>
      </c>
      <c r="R1654" s="79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9" t="s">
        <v>21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79" t="s">
        <v>317</v>
      </c>
      <c r="R1655" s="79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9" t="s">
        <v>21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79" t="s">
        <v>317</v>
      </c>
      <c r="R1656" s="79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9" t="s">
        <v>21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79" t="s">
        <v>317</v>
      </c>
      <c r="R1657" s="79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21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9" t="s">
        <v>21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79" t="s">
        <v>317</v>
      </c>
      <c r="R1659" s="79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9" t="s">
        <v>21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79" t="s">
        <v>317</v>
      </c>
      <c r="R1660" s="79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9" t="s">
        <v>21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9" t="s">
        <v>21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9" t="s">
        <v>21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21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21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9" t="s">
        <v>21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9" t="s">
        <v>21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21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21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21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21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21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21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21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21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21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21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21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21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21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21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21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21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9" t="s">
        <v>21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9" t="s">
        <v>21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9" t="s">
        <v>21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9" t="s">
        <v>21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9" t="s">
        <v>21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21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21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9" t="s">
        <v>21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21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14" t="s">
        <v>21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21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21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21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21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21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21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21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21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21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21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21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21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21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21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21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9" t="s">
        <v>21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21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79" t="s">
        <v>31</v>
      </c>
      <c r="R1710" s="79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21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79" t="s">
        <v>31</v>
      </c>
      <c r="R1711" s="79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21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79" t="s">
        <v>31</v>
      </c>
      <c r="R1712" s="79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21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21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21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79" t="s">
        <v>31</v>
      </c>
      <c r="R1715" s="79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21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79" t="s">
        <v>31</v>
      </c>
      <c r="R1716" s="79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21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21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79" t="s">
        <v>31</v>
      </c>
      <c r="R1718" s="79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21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21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21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21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21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21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21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5" t="s">
        <v>31</v>
      </c>
      <c r="R1725" s="85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21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21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79" t="s">
        <v>31</v>
      </c>
      <c r="R1727" s="79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21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79" t="s">
        <v>31</v>
      </c>
      <c r="R1728" s="79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21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21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79" t="s">
        <v>31</v>
      </c>
      <c r="R1730" s="79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9" t="s">
        <v>21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21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9" t="s">
        <v>21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21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21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9" t="s">
        <v>21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21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9" t="s">
        <v>21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9" t="s">
        <v>21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9" t="s">
        <v>21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9" t="s">
        <v>21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9" t="s">
        <v>21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9" t="s">
        <v>21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9" t="s">
        <v>21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9" t="s">
        <v>21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9" t="s">
        <v>21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9" t="s">
        <v>21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9" t="s">
        <v>21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9" t="s">
        <v>21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9" t="s">
        <v>21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21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9" t="s">
        <v>21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9" t="s">
        <v>21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9" t="s">
        <v>21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9" t="s">
        <v>21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9" t="s">
        <v>21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9" t="s">
        <v>21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21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9" t="s">
        <v>21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21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9" t="s">
        <v>21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9" t="s">
        <v>21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21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21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21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21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21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9" t="s">
        <v>21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21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9" t="s">
        <v>21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21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21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21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21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21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21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21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21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21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21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21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21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21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21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21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21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21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21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21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21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21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21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21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21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21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21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21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21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21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21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21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21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21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21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21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21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28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28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1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28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1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28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28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28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28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1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28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28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28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1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28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</row>
    <row r="1853" spans="1:2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28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28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28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1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28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28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28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28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28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28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28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28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28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28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28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28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28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28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28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28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28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28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28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28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28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28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28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28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34" t="s">
        <v>515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28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34" t="s">
        <v>515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34" t="s">
        <v>515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28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28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28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28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28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28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28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28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28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28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28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28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34" t="s">
        <v>515</v>
      </c>
      <c r="J1905" s="72" t="s">
        <v>49</v>
      </c>
      <c r="K1905" s="67" t="s">
        <v>379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28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28" t="s">
        <v>24</v>
      </c>
      <c r="J1907" s="73" t="s">
        <v>49</v>
      </c>
      <c r="K1907" s="67" t="s">
        <v>380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28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28" t="s">
        <v>38</v>
      </c>
      <c r="J1909" s="34" t="s">
        <v>25</v>
      </c>
      <c r="K1909" s="67" t="s">
        <v>381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28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28" t="s">
        <v>38</v>
      </c>
      <c r="J1911" s="73" t="s">
        <v>49</v>
      </c>
      <c r="K1911" s="67" t="s">
        <v>383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28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28" t="s">
        <v>24</v>
      </c>
      <c r="J1914" s="34" t="s">
        <v>25</v>
      </c>
      <c r="K1914" s="61" t="s">
        <v>389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28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28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28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28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28" t="s">
        <v>24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28" t="s">
        <v>38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28" t="s">
        <v>24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28" t="s">
        <v>38</v>
      </c>
      <c r="J1922" s="34" t="s">
        <v>25</v>
      </c>
      <c r="K1922" s="61" t="s">
        <v>399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28" t="s">
        <v>38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28" t="s">
        <v>38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28" t="s">
        <v>38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28" t="s">
        <v>24</v>
      </c>
      <c r="J1926" s="59" t="s">
        <v>49</v>
      </c>
      <c r="K1926" s="61" t="s">
        <v>400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28" t="s">
        <v>38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28" t="s">
        <v>38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28" t="s">
        <v>38</v>
      </c>
      <c r="J1929" s="59" t="s">
        <v>49</v>
      </c>
      <c r="K1929" s="61" t="s">
        <v>393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28" t="s">
        <v>38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28" t="s">
        <v>24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28" t="s">
        <v>38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28" t="s">
        <v>38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394</v>
      </c>
      <c r="G1934" s="59" t="s">
        <v>22</v>
      </c>
      <c r="H1934" s="59" t="s">
        <v>373</v>
      </c>
      <c r="I1934" s="28" t="s">
        <v>38</v>
      </c>
      <c r="J1934" s="59" t="s">
        <v>49</v>
      </c>
      <c r="K1934" s="61" t="s">
        <v>400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28" t="s">
        <v>24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28" t="s">
        <v>38</v>
      </c>
      <c r="J1936" s="59" t="s">
        <v>49</v>
      </c>
      <c r="K1936" s="61" t="s">
        <v>401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28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28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28" t="s">
        <v>38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ht="15.75" x14ac:dyDescent="0.25">
      <c r="A1940" s="57">
        <v>45967</v>
      </c>
      <c r="B1940" s="58" t="s">
        <v>402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28" t="s">
        <v>24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28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28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28" t="s">
        <v>38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28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28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28" t="s">
        <v>38</v>
      </c>
      <c r="J1946" s="59" t="s">
        <v>49</v>
      </c>
      <c r="K1946" s="61" t="s">
        <v>407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28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28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28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28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ht="15.75" x14ac:dyDescent="0.25">
      <c r="A1951" s="57">
        <v>45981</v>
      </c>
      <c r="B1951" s="58" t="s">
        <v>408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28" t="s">
        <v>38</v>
      </c>
      <c r="J1951" s="59" t="s">
        <v>49</v>
      </c>
      <c r="K1951" s="61" t="s">
        <v>409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28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6">
        <v>45981</v>
      </c>
      <c r="B1953" s="87" t="s">
        <v>410</v>
      </c>
      <c r="C1953" s="88">
        <v>45974</v>
      </c>
      <c r="D1953" s="28" t="s">
        <v>21</v>
      </c>
      <c r="E1953" s="28" t="s">
        <v>21</v>
      </c>
      <c r="F1953" s="87">
        <v>20254603828812</v>
      </c>
      <c r="G1953" s="89" t="s">
        <v>22</v>
      </c>
      <c r="H1953" s="89" t="s">
        <v>373</v>
      </c>
      <c r="I1953" s="28" t="s">
        <v>38</v>
      </c>
      <c r="J1953" s="89" t="s">
        <v>49</v>
      </c>
      <c r="K1953" s="88" t="s">
        <v>329</v>
      </c>
      <c r="L1953" s="32" t="e">
        <v>#N/A</v>
      </c>
      <c r="M1953" s="90" t="s">
        <v>57</v>
      </c>
      <c r="N1953" s="88" t="s">
        <v>300</v>
      </c>
      <c r="O1953" s="29">
        <v>13</v>
      </c>
      <c r="P1953" s="89" t="s">
        <v>370</v>
      </c>
      <c r="Q1953" s="68" t="s">
        <v>317</v>
      </c>
      <c r="R1953" s="69" t="s">
        <v>32</v>
      </c>
      <c r="S1953" s="88"/>
      <c r="T1953" s="88"/>
      <c r="U1953" s="93" t="s">
        <v>355</v>
      </c>
    </row>
    <row r="1954" spans="1:2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28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28" t="s">
        <v>24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6">
        <v>45981</v>
      </c>
      <c r="B1956" s="87">
        <v>6246182025</v>
      </c>
      <c r="C1956" s="88">
        <v>45975</v>
      </c>
      <c r="D1956" s="28" t="s">
        <v>21</v>
      </c>
      <c r="E1956" s="28" t="s">
        <v>21</v>
      </c>
      <c r="F1956" s="87">
        <v>20254603837612</v>
      </c>
      <c r="G1956" s="89" t="s">
        <v>22</v>
      </c>
      <c r="H1956" s="89" t="s">
        <v>373</v>
      </c>
      <c r="I1956" s="28" t="s">
        <v>38</v>
      </c>
      <c r="J1956" s="89" t="s">
        <v>49</v>
      </c>
      <c r="K1956" s="88" t="s">
        <v>401</v>
      </c>
      <c r="L1956" s="32" t="e">
        <v>#N/A</v>
      </c>
      <c r="M1956" s="90" t="s">
        <v>57</v>
      </c>
      <c r="N1956" s="88" t="s">
        <v>300</v>
      </c>
      <c r="O1956" s="29">
        <v>2</v>
      </c>
      <c r="P1956" s="89" t="s">
        <v>370</v>
      </c>
      <c r="Q1956" s="91" t="s">
        <v>317</v>
      </c>
      <c r="R1956" s="92" t="s">
        <v>32</v>
      </c>
      <c r="S1956" s="88"/>
      <c r="T1956" s="88"/>
      <c r="U1956" s="93" t="s">
        <v>355</v>
      </c>
    </row>
    <row r="1957" spans="1:2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28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28" t="s">
        <v>38</v>
      </c>
      <c r="J1958" s="59" t="s">
        <v>49</v>
      </c>
      <c r="K1958" s="61" t="s">
        <v>411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6">
        <v>45994</v>
      </c>
      <c r="B1959" s="87">
        <v>6046232025</v>
      </c>
      <c r="C1959" s="88">
        <v>45975</v>
      </c>
      <c r="D1959" s="28" t="s">
        <v>21</v>
      </c>
      <c r="E1959" s="28" t="s">
        <v>21</v>
      </c>
      <c r="F1959" s="87">
        <v>20254603840522</v>
      </c>
      <c r="G1959" s="89" t="s">
        <v>22</v>
      </c>
      <c r="H1959" s="89" t="s">
        <v>373</v>
      </c>
      <c r="I1959" s="28" t="s">
        <v>38</v>
      </c>
      <c r="J1959" s="89" t="s">
        <v>49</v>
      </c>
      <c r="K1959" s="88" t="s">
        <v>349</v>
      </c>
      <c r="L1959" s="32" t="e">
        <v>#N/A</v>
      </c>
      <c r="M1959" s="90" t="s">
        <v>57</v>
      </c>
      <c r="N1959" s="88" t="s">
        <v>300</v>
      </c>
      <c r="O1959" s="29">
        <v>13</v>
      </c>
      <c r="P1959" s="89" t="s">
        <v>370</v>
      </c>
      <c r="Q1959" s="68" t="s">
        <v>317</v>
      </c>
      <c r="R1959" s="69" t="s">
        <v>32</v>
      </c>
      <c r="S1959" s="88"/>
      <c r="T1959" s="88"/>
      <c r="U1959" s="93" t="s">
        <v>355</v>
      </c>
    </row>
    <row r="1960" spans="1:21" ht="15.75" x14ac:dyDescent="0.25">
      <c r="A1960" s="86">
        <v>45994</v>
      </c>
      <c r="B1960" s="87">
        <v>6403422025</v>
      </c>
      <c r="C1960" s="88">
        <v>45981</v>
      </c>
      <c r="D1960" s="28" t="s">
        <v>21</v>
      </c>
      <c r="E1960" s="28" t="s">
        <v>21</v>
      </c>
      <c r="F1960" s="87">
        <v>20254213895002</v>
      </c>
      <c r="G1960" s="89" t="s">
        <v>22</v>
      </c>
      <c r="H1960" s="89" t="s">
        <v>373</v>
      </c>
      <c r="I1960" s="28" t="s">
        <v>38</v>
      </c>
      <c r="J1960" s="89" t="s">
        <v>49</v>
      </c>
      <c r="K1960" s="88" t="s">
        <v>349</v>
      </c>
      <c r="L1960" s="32" t="e">
        <v>#N/A</v>
      </c>
      <c r="M1960" s="90" t="s">
        <v>57</v>
      </c>
      <c r="N1960" s="88" t="s">
        <v>300</v>
      </c>
      <c r="O1960" s="29">
        <v>9</v>
      </c>
      <c r="P1960" s="89" t="s">
        <v>370</v>
      </c>
      <c r="Q1960" s="68" t="s">
        <v>317</v>
      </c>
      <c r="R1960" s="69" t="s">
        <v>32</v>
      </c>
      <c r="S1960" s="88"/>
      <c r="T1960" s="88"/>
      <c r="U1960" s="93" t="s">
        <v>355</v>
      </c>
    </row>
    <row r="1961" spans="1:2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28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28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28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28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34" t="s">
        <v>25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28" t="s">
        <v>24</v>
      </c>
      <c r="J1967" s="34" t="s">
        <v>25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28" t="s">
        <v>38</v>
      </c>
      <c r="J1968" s="59" t="s">
        <v>49</v>
      </c>
      <c r="K1968" s="61" t="s">
        <v>412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28" t="s">
        <v>24</v>
      </c>
      <c r="J1969" s="59" t="s">
        <v>49</v>
      </c>
      <c r="K1969" s="61" t="s">
        <v>412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28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28" t="s">
        <v>24</v>
      </c>
      <c r="J1971" s="34" t="s">
        <v>25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28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28" t="s">
        <v>38</v>
      </c>
      <c r="J1974" s="59" t="s">
        <v>49</v>
      </c>
      <c r="K1974" s="61" t="s">
        <v>420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28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424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28" t="s">
        <v>38</v>
      </c>
      <c r="J1976" s="59" t="s">
        <v>49</v>
      </c>
      <c r="K1976" s="61" t="s">
        <v>420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28" t="s">
        <v>38</v>
      </c>
      <c r="J1977" s="59" t="s">
        <v>49</v>
      </c>
      <c r="K1977" s="61" t="s">
        <v>420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425</v>
      </c>
      <c r="R1977" s="69" t="s">
        <v>32</v>
      </c>
      <c r="S1977" s="61"/>
      <c r="T1977" s="61"/>
      <c r="U1977" s="64" t="s">
        <v>355</v>
      </c>
    </row>
    <row r="1978" spans="1:2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28" t="s">
        <v>24</v>
      </c>
      <c r="J1978" s="59" t="s">
        <v>49</v>
      </c>
      <c r="K1978" s="61" t="s">
        <v>426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28" t="s">
        <v>38</v>
      </c>
      <c r="J1979" s="59" t="s">
        <v>49</v>
      </c>
      <c r="K1979" s="61" t="s">
        <v>420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28" t="s">
        <v>38</v>
      </c>
      <c r="J1980" s="59" t="s">
        <v>49</v>
      </c>
      <c r="K1980" s="61" t="s">
        <v>420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59" t="s">
        <v>38</v>
      </c>
      <c r="J1981" s="59" t="s">
        <v>49</v>
      </c>
      <c r="K1981" s="61" t="s">
        <v>420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ht="15.75" x14ac:dyDescent="0.25">
      <c r="A1982" s="57">
        <v>46029</v>
      </c>
      <c r="B1982" s="58" t="s">
        <v>427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59" t="s">
        <v>24</v>
      </c>
      <c r="J1982" s="59" t="s">
        <v>49</v>
      </c>
      <c r="K1982" s="61" t="s">
        <v>426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65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59" t="s">
        <v>24</v>
      </c>
      <c r="J1984" s="34" t="s">
        <v>25</v>
      </c>
      <c r="K1984" s="61" t="s">
        <v>419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59" t="s">
        <v>46</v>
      </c>
      <c r="J1985" s="59" t="s">
        <v>49</v>
      </c>
      <c r="K1985" s="61" t="s">
        <v>420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59" t="s">
        <v>46</v>
      </c>
      <c r="J1986" s="34" t="s">
        <v>25</v>
      </c>
      <c r="K1986" s="61" t="s">
        <v>419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59" t="s">
        <v>46</v>
      </c>
      <c r="J1987" s="59" t="s">
        <v>49</v>
      </c>
      <c r="K1987" s="61" t="s">
        <v>426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59" t="s">
        <v>38</v>
      </c>
      <c r="J1988" s="34" t="s">
        <v>25</v>
      </c>
      <c r="K1988" s="61" t="s">
        <v>429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59" t="s">
        <v>82</v>
      </c>
      <c r="J1989" s="34" t="s">
        <v>25</v>
      </c>
      <c r="K1989" s="61" t="s">
        <v>419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59" t="s">
        <v>24</v>
      </c>
      <c r="J1990" s="59" t="s">
        <v>107</v>
      </c>
      <c r="K1990" s="61" t="s">
        <v>430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59" t="s">
        <v>38</v>
      </c>
      <c r="J1991" s="59" t="s">
        <v>49</v>
      </c>
      <c r="K1991" s="61" t="s">
        <v>420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65" t="s">
        <v>46</v>
      </c>
      <c r="J1992" s="59" t="s">
        <v>49</v>
      </c>
      <c r="K1992" s="61" t="s">
        <v>420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59" t="s">
        <v>24</v>
      </c>
      <c r="J1993" s="59" t="s">
        <v>49</v>
      </c>
      <c r="K1993" s="61" t="s">
        <v>426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59" t="s">
        <v>515</v>
      </c>
      <c r="J1994" s="34" t="s">
        <v>25</v>
      </c>
      <c r="K1994" s="61" t="s">
        <v>419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59" t="s">
        <v>24</v>
      </c>
      <c r="J1995" s="59" t="s">
        <v>49</v>
      </c>
      <c r="K1995" s="61" t="s">
        <v>426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59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59" t="s">
        <v>38</v>
      </c>
      <c r="J1997" s="59" t="s">
        <v>49</v>
      </c>
      <c r="K1997" s="61" t="s">
        <v>420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59" t="s">
        <v>24</v>
      </c>
      <c r="J1998" s="59" t="s">
        <v>49</v>
      </c>
      <c r="K1998" s="61" t="s">
        <v>426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59" t="s">
        <v>38</v>
      </c>
      <c r="J1999" s="34" t="s">
        <v>25</v>
      </c>
      <c r="K1999" s="61" t="s">
        <v>419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59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65" t="s">
        <v>38</v>
      </c>
      <c r="J2001" s="59" t="s">
        <v>49</v>
      </c>
      <c r="K2001" s="61" t="s">
        <v>484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59" t="s">
        <v>38</v>
      </c>
      <c r="J2002" s="59" t="s">
        <v>49</v>
      </c>
      <c r="K2002" s="61" t="s">
        <v>420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59" t="s">
        <v>38</v>
      </c>
      <c r="J2003" s="59" t="s">
        <v>49</v>
      </c>
      <c r="K2003" s="61" t="s">
        <v>420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59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ht="15.75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59" t="s">
        <v>24</v>
      </c>
      <c r="J2005" s="59" t="s">
        <v>49</v>
      </c>
      <c r="K2005" s="61" t="s">
        <v>426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59" t="s">
        <v>38</v>
      </c>
      <c r="J2006" s="34" t="s">
        <v>25</v>
      </c>
      <c r="K2006" s="61" t="s">
        <v>429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ht="15.75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59" t="s">
        <v>47</v>
      </c>
      <c r="J2007" s="59" t="s">
        <v>49</v>
      </c>
      <c r="K2007" s="61" t="s">
        <v>420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59" t="s">
        <v>82</v>
      </c>
      <c r="J2008" s="34" t="s">
        <v>25</v>
      </c>
      <c r="K2008" s="61" t="s">
        <v>429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59" t="s">
        <v>38</v>
      </c>
      <c r="J2009" s="34" t="s">
        <v>25</v>
      </c>
      <c r="K2009" s="61" t="s">
        <v>419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ht="15.75" x14ac:dyDescent="0.25">
      <c r="A2010" s="57">
        <v>46057</v>
      </c>
      <c r="B2010" s="58">
        <v>625662026</v>
      </c>
      <c r="C2010" s="61">
        <v>46052</v>
      </c>
      <c r="D2010" s="35" t="s">
        <v>21</v>
      </c>
      <c r="E2010" s="35" t="s">
        <v>21</v>
      </c>
      <c r="F2010" s="58">
        <v>20264600284792</v>
      </c>
      <c r="G2010" s="59" t="s">
        <v>22</v>
      </c>
      <c r="H2010" s="59" t="s">
        <v>373</v>
      </c>
      <c r="I2010" s="59" t="s">
        <v>24</v>
      </c>
      <c r="J2010" s="34" t="s">
        <v>25</v>
      </c>
      <c r="K2010" s="61" t="s">
        <v>482</v>
      </c>
      <c r="L2010" s="34" t="e">
        <v>#N/A</v>
      </c>
      <c r="M2010" s="60" t="s">
        <v>57</v>
      </c>
      <c r="N2010" s="61" t="s">
        <v>300</v>
      </c>
      <c r="O2010" s="46">
        <v>32</v>
      </c>
      <c r="P2010" s="59" t="s">
        <v>370</v>
      </c>
      <c r="Q2010" s="68" t="s">
        <v>317</v>
      </c>
      <c r="R2010" s="69" t="s">
        <v>32</v>
      </c>
      <c r="S2010" s="61"/>
      <c r="T2010" s="61"/>
      <c r="U2010" s="64" t="s">
        <v>355</v>
      </c>
    </row>
    <row r="2011" spans="1:21" ht="15.75" x14ac:dyDescent="0.2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59" t="s">
        <v>24</v>
      </c>
      <c r="J2011" s="59" t="s">
        <v>49</v>
      </c>
      <c r="K2011" s="61" t="s">
        <v>420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59" t="s">
        <v>38</v>
      </c>
      <c r="J2012" s="59" t="s">
        <v>49</v>
      </c>
      <c r="K2012" s="61" t="s">
        <v>483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59" t="s">
        <v>38</v>
      </c>
      <c r="J2013" s="59" t="s">
        <v>49</v>
      </c>
      <c r="K2013" s="61" t="s">
        <v>483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ht="15.75" x14ac:dyDescent="0.25">
      <c r="A2014" s="51">
        <v>45698</v>
      </c>
      <c r="B2014" s="101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59" t="s">
        <v>38</v>
      </c>
      <c r="J2014" s="59" t="s">
        <v>49</v>
      </c>
      <c r="K2014" s="61" t="s">
        <v>483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ht="15.75" x14ac:dyDescent="0.25">
      <c r="A2015" s="51">
        <v>45698</v>
      </c>
      <c r="B2015" s="101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59" t="s">
        <v>38</v>
      </c>
      <c r="J2015" s="59" t="s">
        <v>49</v>
      </c>
      <c r="K2015" s="61" t="s">
        <v>483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ht="15.75" x14ac:dyDescent="0.25">
      <c r="A2016" s="51">
        <v>45698</v>
      </c>
      <c r="B2016" s="101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59" t="s">
        <v>38</v>
      </c>
      <c r="J2016" s="59" t="s">
        <v>49</v>
      </c>
      <c r="K2016" s="61" t="s">
        <v>483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ht="15.75" x14ac:dyDescent="0.25">
      <c r="A2017" s="51">
        <v>45698</v>
      </c>
      <c r="B2017" s="101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59" t="s">
        <v>38</v>
      </c>
      <c r="J2017" s="59" t="s">
        <v>49</v>
      </c>
      <c r="K2017" s="61" t="s">
        <v>483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ht="15.75" x14ac:dyDescent="0.25">
      <c r="A2018" s="51">
        <v>45698</v>
      </c>
      <c r="B2018" s="101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59" t="s">
        <v>24</v>
      </c>
      <c r="J2018" s="59" t="s">
        <v>49</v>
      </c>
      <c r="K2018" s="61" t="s">
        <v>485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ht="15.75" x14ac:dyDescent="0.25">
      <c r="A2019" s="51">
        <v>45698</v>
      </c>
      <c r="B2019" s="101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59" t="s">
        <v>46</v>
      </c>
      <c r="J2019" s="59" t="s">
        <v>49</v>
      </c>
      <c r="K2019" s="61" t="s">
        <v>420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ht="15.75" x14ac:dyDescent="0.25">
      <c r="A2020" s="51">
        <v>45698</v>
      </c>
      <c r="B2020" s="101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59" t="s">
        <v>515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ht="15.75" x14ac:dyDescent="0.25">
      <c r="A2021" s="51">
        <v>45698</v>
      </c>
      <c r="B2021" s="102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59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 x14ac:dyDescent="0.25">
      <c r="A2022" s="103">
        <v>46069</v>
      </c>
      <c r="B2022" s="45">
        <v>533082026</v>
      </c>
      <c r="C2022" s="47">
        <v>46065</v>
      </c>
      <c r="D2022" s="35" t="s">
        <v>21</v>
      </c>
      <c r="E2022" s="35" t="s">
        <v>21</v>
      </c>
      <c r="F2022" s="45">
        <v>20264600450792</v>
      </c>
      <c r="G2022" s="48" t="s">
        <v>22</v>
      </c>
      <c r="H2022" s="48" t="s">
        <v>373</v>
      </c>
      <c r="I2022" s="48" t="s">
        <v>82</v>
      </c>
      <c r="J2022" s="34" t="s">
        <v>25</v>
      </c>
      <c r="K2022" s="48" t="s">
        <v>419</v>
      </c>
      <c r="L2022" s="34" t="e">
        <v>#N/A</v>
      </c>
      <c r="M2022" s="60" t="s">
        <v>57</v>
      </c>
      <c r="N2022" s="61" t="s">
        <v>300</v>
      </c>
      <c r="O2022" s="46">
        <v>26</v>
      </c>
      <c r="P2022" s="59" t="s">
        <v>370</v>
      </c>
      <c r="Q2022" s="68" t="s">
        <v>317</v>
      </c>
      <c r="R2022" s="69" t="s">
        <v>32</v>
      </c>
      <c r="S2022" s="61"/>
      <c r="T2022" s="61"/>
      <c r="U2022" s="64" t="s">
        <v>355</v>
      </c>
    </row>
    <row r="2023" spans="1:21" ht="15.75" x14ac:dyDescent="0.2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34" t="s">
        <v>38</v>
      </c>
      <c r="J2023" s="48" t="s">
        <v>49</v>
      </c>
      <c r="K2023" s="48" t="s">
        <v>411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ht="15.75" x14ac:dyDescent="0.25">
      <c r="A2024" s="51">
        <v>45706</v>
      </c>
      <c r="B2024" s="45">
        <v>905522026</v>
      </c>
      <c r="C2024" s="35">
        <v>46065</v>
      </c>
      <c r="D2024" s="35" t="s">
        <v>21</v>
      </c>
      <c r="E2024" s="35" t="s">
        <v>21</v>
      </c>
      <c r="F2024" s="45">
        <v>20264600458432</v>
      </c>
      <c r="G2024" s="34" t="s">
        <v>22</v>
      </c>
      <c r="H2024" s="34" t="s">
        <v>373</v>
      </c>
      <c r="I2024" s="34" t="s">
        <v>38</v>
      </c>
      <c r="J2024" s="48" t="s">
        <v>49</v>
      </c>
      <c r="K2024" s="48" t="s">
        <v>339</v>
      </c>
      <c r="L2024" s="34" t="e">
        <v>#N/A</v>
      </c>
      <c r="M2024" s="60" t="s">
        <v>57</v>
      </c>
      <c r="N2024" s="61" t="s">
        <v>300</v>
      </c>
      <c r="O2024" s="46">
        <v>26</v>
      </c>
      <c r="P2024" s="59" t="s">
        <v>370</v>
      </c>
      <c r="Q2024" s="68" t="s">
        <v>317</v>
      </c>
      <c r="R2024" s="69" t="s">
        <v>32</v>
      </c>
      <c r="S2024" s="61"/>
      <c r="T2024" s="61"/>
      <c r="U2024" s="64" t="s">
        <v>355</v>
      </c>
    </row>
    <row r="2025" spans="1:21" ht="15.75" x14ac:dyDescent="0.25">
      <c r="A2025" s="51">
        <v>45706</v>
      </c>
      <c r="B2025" s="45">
        <v>955562026</v>
      </c>
      <c r="C2025" s="35">
        <v>46068</v>
      </c>
      <c r="D2025" s="35" t="s">
        <v>21</v>
      </c>
      <c r="E2025" s="35" t="s">
        <v>21</v>
      </c>
      <c r="F2025" s="45">
        <v>20264600482092</v>
      </c>
      <c r="G2025" s="34" t="s">
        <v>22</v>
      </c>
      <c r="H2025" s="34" t="s">
        <v>373</v>
      </c>
      <c r="I2025" s="34" t="s">
        <v>47</v>
      </c>
      <c r="J2025" s="48" t="s">
        <v>49</v>
      </c>
      <c r="K2025" s="48" t="s">
        <v>487</v>
      </c>
      <c r="L2025" s="34" t="e">
        <v>#N/A</v>
      </c>
      <c r="M2025" s="60" t="s">
        <v>57</v>
      </c>
      <c r="N2025" s="61" t="s">
        <v>300</v>
      </c>
      <c r="O2025" s="46">
        <v>20</v>
      </c>
      <c r="P2025" s="59" t="s">
        <v>370</v>
      </c>
      <c r="Q2025" s="68" t="s">
        <v>317</v>
      </c>
      <c r="R2025" s="69" t="s">
        <v>32</v>
      </c>
      <c r="S2025" s="61"/>
      <c r="T2025" s="61"/>
      <c r="U2025" s="64" t="s">
        <v>355</v>
      </c>
    </row>
    <row r="2026" spans="1:21" ht="15.75" x14ac:dyDescent="0.2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32" t="s">
        <v>515</v>
      </c>
      <c r="J2026" s="21" t="s">
        <v>49</v>
      </c>
      <c r="K2026" s="21" t="s">
        <v>426</v>
      </c>
      <c r="L2026" s="32" t="e">
        <v>#N/A</v>
      </c>
      <c r="M2026" s="90" t="s">
        <v>57</v>
      </c>
      <c r="N2026" s="88" t="s">
        <v>300</v>
      </c>
      <c r="O2026" s="29">
        <v>9</v>
      </c>
      <c r="P2026" s="89" t="s">
        <v>370</v>
      </c>
      <c r="Q2026" s="91" t="s">
        <v>317</v>
      </c>
      <c r="R2026" s="92" t="s">
        <v>32</v>
      </c>
      <c r="S2026" s="88"/>
      <c r="T2026" s="88"/>
      <c r="U2026" s="93" t="s">
        <v>355</v>
      </c>
    </row>
    <row r="2027" spans="1:21" ht="15.75" x14ac:dyDescent="0.2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34" t="s">
        <v>24</v>
      </c>
      <c r="J2027" s="48" t="s">
        <v>49</v>
      </c>
      <c r="K2027" s="48" t="s">
        <v>488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ht="15.75" x14ac:dyDescent="0.2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34" t="s">
        <v>515</v>
      </c>
      <c r="J2028" s="48" t="s">
        <v>49</v>
      </c>
      <c r="K2028" s="48" t="s">
        <v>488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ht="15.75" x14ac:dyDescent="0.2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34" t="s">
        <v>515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ht="15.75" x14ac:dyDescent="0.2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34" t="s">
        <v>24</v>
      </c>
      <c r="J2030" s="34" t="s">
        <v>25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ht="15.75" x14ac:dyDescent="0.25">
      <c r="A2031" s="51">
        <v>45706</v>
      </c>
      <c r="B2031" s="45">
        <v>1006942026</v>
      </c>
      <c r="C2031" s="35">
        <v>46069</v>
      </c>
      <c r="D2031" s="35" t="s">
        <v>21</v>
      </c>
      <c r="E2031" s="35" t="s">
        <v>21</v>
      </c>
      <c r="F2031" s="45">
        <v>20264600484702</v>
      </c>
      <c r="G2031" s="34" t="s">
        <v>22</v>
      </c>
      <c r="H2031" s="34" t="s">
        <v>373</v>
      </c>
      <c r="I2031" s="34" t="s">
        <v>82</v>
      </c>
      <c r="J2031" s="48" t="s">
        <v>49</v>
      </c>
      <c r="K2031" s="48" t="s">
        <v>489</v>
      </c>
      <c r="L2031" s="34" t="e">
        <v>#N/A</v>
      </c>
      <c r="M2031" s="60" t="s">
        <v>57</v>
      </c>
      <c r="N2031" s="61" t="s">
        <v>300</v>
      </c>
      <c r="O2031" s="46">
        <v>24</v>
      </c>
      <c r="P2031" s="59" t="s">
        <v>370</v>
      </c>
      <c r="Q2031" s="68" t="s">
        <v>317</v>
      </c>
      <c r="R2031" s="69" t="s">
        <v>32</v>
      </c>
      <c r="S2031" s="61"/>
      <c r="T2031" s="61"/>
      <c r="U2031" s="64" t="s">
        <v>355</v>
      </c>
    </row>
    <row r="2032" spans="1:21" ht="15.75" x14ac:dyDescent="0.2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34" t="s">
        <v>24</v>
      </c>
      <c r="J2032" s="48" t="s">
        <v>49</v>
      </c>
      <c r="K2032" s="48" t="s">
        <v>490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21" ht="15.75" x14ac:dyDescent="0.2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34" t="s">
        <v>24</v>
      </c>
      <c r="J2033" s="48" t="s">
        <v>49</v>
      </c>
      <c r="K2033" s="48" t="s">
        <v>426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21" ht="15.75" x14ac:dyDescent="0.2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34" t="s">
        <v>24</v>
      </c>
      <c r="J2034" s="48" t="s">
        <v>49</v>
      </c>
      <c r="K2034" s="48" t="s">
        <v>426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21" ht="15.75" x14ac:dyDescent="0.25">
      <c r="A2035" s="51">
        <v>45706</v>
      </c>
      <c r="B2035" s="45">
        <v>592482026</v>
      </c>
      <c r="C2035" s="35">
        <v>46066</v>
      </c>
      <c r="D2035" s="35" t="s">
        <v>21</v>
      </c>
      <c r="E2035" s="35" t="s">
        <v>21</v>
      </c>
      <c r="F2035" s="45">
        <v>20264600472352</v>
      </c>
      <c r="G2035" s="34" t="s">
        <v>22</v>
      </c>
      <c r="H2035" s="34" t="s">
        <v>373</v>
      </c>
      <c r="I2035" s="34" t="s">
        <v>38</v>
      </c>
      <c r="J2035" s="48" t="s">
        <v>49</v>
      </c>
      <c r="K2035" s="48" t="s">
        <v>491</v>
      </c>
      <c r="L2035" s="34" t="e">
        <v>#N/A</v>
      </c>
      <c r="M2035" s="60" t="s">
        <v>57</v>
      </c>
      <c r="N2035" s="61" t="s">
        <v>300</v>
      </c>
      <c r="O2035" s="46">
        <v>44</v>
      </c>
      <c r="P2035" s="59" t="s">
        <v>370</v>
      </c>
      <c r="Q2035" s="68" t="s">
        <v>317</v>
      </c>
      <c r="R2035" s="69" t="s">
        <v>32</v>
      </c>
      <c r="S2035" s="61"/>
      <c r="T2035" s="61"/>
      <c r="U2035" s="64" t="s">
        <v>355</v>
      </c>
    </row>
    <row r="2036" spans="1:21" ht="15.75" x14ac:dyDescent="0.25">
      <c r="A2036" s="51">
        <v>45706</v>
      </c>
      <c r="B2036" s="45">
        <v>1072412026</v>
      </c>
      <c r="C2036" s="35">
        <v>46066</v>
      </c>
      <c r="D2036" s="35" t="s">
        <v>21</v>
      </c>
      <c r="E2036" s="35" t="s">
        <v>21</v>
      </c>
      <c r="F2036" s="45">
        <v>20264600470622</v>
      </c>
      <c r="G2036" s="34" t="s">
        <v>22</v>
      </c>
      <c r="H2036" s="34" t="s">
        <v>373</v>
      </c>
      <c r="I2036" s="34" t="s">
        <v>38</v>
      </c>
      <c r="J2036" s="48" t="s">
        <v>49</v>
      </c>
      <c r="K2036" s="48" t="s">
        <v>491</v>
      </c>
      <c r="L2036" s="34" t="e">
        <v>#N/A</v>
      </c>
      <c r="M2036" s="60" t="s">
        <v>57</v>
      </c>
      <c r="N2036" s="61" t="s">
        <v>300</v>
      </c>
      <c r="O2036" s="46">
        <v>30</v>
      </c>
      <c r="P2036" s="59" t="s">
        <v>370</v>
      </c>
      <c r="Q2036" s="68" t="s">
        <v>317</v>
      </c>
      <c r="R2036" s="69" t="s">
        <v>32</v>
      </c>
      <c r="S2036" s="61"/>
      <c r="T2036" s="61"/>
      <c r="U2036" s="64" t="s">
        <v>355</v>
      </c>
    </row>
    <row r="2037" spans="1:21" ht="15.75" x14ac:dyDescent="0.25">
      <c r="A2037" s="51">
        <v>45706</v>
      </c>
      <c r="B2037" s="45">
        <v>912782026</v>
      </c>
      <c r="C2037" s="35">
        <v>46070</v>
      </c>
      <c r="D2037" s="35" t="s">
        <v>21</v>
      </c>
      <c r="E2037" s="35" t="s">
        <v>21</v>
      </c>
      <c r="F2037" s="45">
        <v>20264600506092</v>
      </c>
      <c r="G2037" s="34" t="s">
        <v>22</v>
      </c>
      <c r="H2037" s="34" t="s">
        <v>373</v>
      </c>
      <c r="I2037" s="34" t="s">
        <v>38</v>
      </c>
      <c r="J2037" s="48" t="s">
        <v>49</v>
      </c>
      <c r="K2037" s="48" t="s">
        <v>488</v>
      </c>
      <c r="L2037" s="34" t="e">
        <v>#N/A</v>
      </c>
      <c r="M2037" s="60" t="s">
        <v>57</v>
      </c>
      <c r="N2037" s="61" t="s">
        <v>300</v>
      </c>
      <c r="O2037" s="46">
        <v>30</v>
      </c>
      <c r="P2037" s="59" t="s">
        <v>370</v>
      </c>
      <c r="Q2037" s="68" t="s">
        <v>317</v>
      </c>
      <c r="R2037" s="69" t="s">
        <v>32</v>
      </c>
      <c r="S2037" s="61"/>
      <c r="T2037" s="61"/>
      <c r="U2037" s="64" t="s">
        <v>355</v>
      </c>
    </row>
    <row r="2038" spans="1:21" ht="15.75" x14ac:dyDescent="0.25">
      <c r="A2038" s="51">
        <v>45706</v>
      </c>
      <c r="B2038" s="45">
        <v>1073962026</v>
      </c>
      <c r="C2038" s="35">
        <v>46070</v>
      </c>
      <c r="D2038" s="35" t="s">
        <v>21</v>
      </c>
      <c r="E2038" s="35" t="s">
        <v>21</v>
      </c>
      <c r="F2038" s="45">
        <v>20264600506782</v>
      </c>
      <c r="G2038" s="34" t="s">
        <v>22</v>
      </c>
      <c r="H2038" s="34" t="s">
        <v>373</v>
      </c>
      <c r="I2038" s="34" t="s">
        <v>38</v>
      </c>
      <c r="J2038" s="48" t="s">
        <v>107</v>
      </c>
      <c r="K2038" s="48" t="s">
        <v>419</v>
      </c>
      <c r="L2038" s="34" t="e">
        <v>#N/A</v>
      </c>
      <c r="M2038" s="60" t="s">
        <v>57</v>
      </c>
      <c r="N2038" s="61" t="s">
        <v>300</v>
      </c>
      <c r="O2038" s="46">
        <v>30</v>
      </c>
      <c r="P2038" s="59" t="s">
        <v>370</v>
      </c>
      <c r="Q2038" s="68" t="s">
        <v>317</v>
      </c>
      <c r="R2038" s="69" t="s">
        <v>32</v>
      </c>
      <c r="S2038" s="61"/>
      <c r="T2038" s="61"/>
      <c r="U2038" s="64" t="s">
        <v>355</v>
      </c>
    </row>
    <row r="2039" spans="1:21" ht="15.75" x14ac:dyDescent="0.25">
      <c r="A2039" s="51">
        <v>45706</v>
      </c>
      <c r="B2039" s="45">
        <v>1106902026</v>
      </c>
      <c r="C2039" s="35">
        <v>46069</v>
      </c>
      <c r="D2039" s="35" t="s">
        <v>21</v>
      </c>
      <c r="E2039" s="35" t="s">
        <v>21</v>
      </c>
      <c r="F2039" s="45">
        <v>20264600503722</v>
      </c>
      <c r="G2039" s="34" t="s">
        <v>22</v>
      </c>
      <c r="H2039" s="34" t="s">
        <v>373</v>
      </c>
      <c r="I2039" s="34" t="s">
        <v>38</v>
      </c>
      <c r="J2039" s="34" t="s">
        <v>25</v>
      </c>
      <c r="K2039" s="48" t="s">
        <v>419</v>
      </c>
      <c r="L2039" s="34" t="e">
        <v>#N/A</v>
      </c>
      <c r="M2039" s="60" t="s">
        <v>57</v>
      </c>
      <c r="N2039" s="61" t="s">
        <v>300</v>
      </c>
      <c r="O2039" s="46">
        <v>24</v>
      </c>
      <c r="P2039" s="59" t="s">
        <v>370</v>
      </c>
      <c r="Q2039" s="68" t="s">
        <v>317</v>
      </c>
      <c r="R2039" s="69" t="s">
        <v>32</v>
      </c>
      <c r="S2039" s="61"/>
      <c r="T2039" s="61"/>
      <c r="U2039" s="64" t="s">
        <v>355</v>
      </c>
    </row>
    <row r="2040" spans="1:21" ht="15.75" x14ac:dyDescent="0.25">
      <c r="A2040" s="33">
        <v>46077</v>
      </c>
      <c r="B2040" s="27">
        <v>1089862026</v>
      </c>
      <c r="C2040" s="28">
        <v>46070</v>
      </c>
      <c r="D2040" s="28" t="s">
        <v>21</v>
      </c>
      <c r="E2040" s="28" t="s">
        <v>21</v>
      </c>
      <c r="F2040" s="27">
        <v>20264600516132</v>
      </c>
      <c r="G2040" s="32" t="s">
        <v>22</v>
      </c>
      <c r="H2040" s="32" t="s">
        <v>373</v>
      </c>
      <c r="I2040" s="32" t="s">
        <v>82</v>
      </c>
      <c r="J2040" s="34" t="s">
        <v>25</v>
      </c>
      <c r="K2040" s="21" t="s">
        <v>483</v>
      </c>
      <c r="L2040" s="32" t="e">
        <v>#N/A</v>
      </c>
      <c r="M2040" s="90" t="s">
        <v>57</v>
      </c>
      <c r="N2040" s="88" t="s">
        <v>300</v>
      </c>
      <c r="O2040" s="29">
        <v>24</v>
      </c>
      <c r="P2040" s="89" t="s">
        <v>370</v>
      </c>
      <c r="Q2040" s="91" t="s">
        <v>317</v>
      </c>
      <c r="R2040" s="92" t="s">
        <v>32</v>
      </c>
      <c r="S2040" s="88"/>
      <c r="T2040" s="88"/>
      <c r="U2040" s="93" t="s">
        <v>355</v>
      </c>
    </row>
    <row r="2041" spans="1:21" ht="15.75" x14ac:dyDescent="0.25">
      <c r="A2041" s="51">
        <v>46077</v>
      </c>
      <c r="B2041" s="45">
        <v>939712026</v>
      </c>
      <c r="C2041" s="35">
        <v>46072</v>
      </c>
      <c r="D2041" s="35" t="s">
        <v>21</v>
      </c>
      <c r="E2041" s="35" t="s">
        <v>21</v>
      </c>
      <c r="F2041" s="45">
        <v>20264600550062</v>
      </c>
      <c r="G2041" s="34" t="s">
        <v>22</v>
      </c>
      <c r="H2041" s="34" t="s">
        <v>373</v>
      </c>
      <c r="I2041" s="34" t="s">
        <v>38</v>
      </c>
      <c r="J2041" s="34" t="s">
        <v>25</v>
      </c>
      <c r="K2041" s="48" t="s">
        <v>490</v>
      </c>
      <c r="L2041" s="34" t="e">
        <v>#N/A</v>
      </c>
      <c r="M2041" s="60" t="s">
        <v>57</v>
      </c>
      <c r="N2041" s="61" t="s">
        <v>300</v>
      </c>
      <c r="O2041" s="46">
        <v>19</v>
      </c>
      <c r="P2041" s="59" t="s">
        <v>370</v>
      </c>
      <c r="Q2041" s="68" t="s">
        <v>317</v>
      </c>
      <c r="R2041" s="69" t="s">
        <v>32</v>
      </c>
      <c r="S2041" s="61"/>
      <c r="T2041" s="61"/>
      <c r="U2041" s="64" t="s">
        <v>355</v>
      </c>
    </row>
    <row r="2042" spans="1:21" ht="15.75" x14ac:dyDescent="0.25">
      <c r="A2042" s="51">
        <v>46077</v>
      </c>
      <c r="B2042" s="45">
        <v>1119812026</v>
      </c>
      <c r="C2042" s="35">
        <v>46073</v>
      </c>
      <c r="D2042" s="35" t="s">
        <v>21</v>
      </c>
      <c r="E2042" s="35" t="s">
        <v>21</v>
      </c>
      <c r="F2042" s="45">
        <v>20264600556782</v>
      </c>
      <c r="G2042" s="34" t="s">
        <v>22</v>
      </c>
      <c r="H2042" s="34" t="s">
        <v>373</v>
      </c>
      <c r="I2042" s="34" t="s">
        <v>24</v>
      </c>
      <c r="J2042" s="34" t="s">
        <v>25</v>
      </c>
      <c r="K2042" s="48" t="s">
        <v>493</v>
      </c>
      <c r="L2042" s="34" t="e">
        <v>#N/A</v>
      </c>
      <c r="M2042" s="60" t="s">
        <v>57</v>
      </c>
      <c r="N2042" s="61" t="s">
        <v>300</v>
      </c>
      <c r="O2042" s="46">
        <v>16</v>
      </c>
      <c r="P2042" s="59" t="s">
        <v>370</v>
      </c>
      <c r="Q2042" s="68" t="s">
        <v>317</v>
      </c>
      <c r="R2042" s="69" t="s">
        <v>32</v>
      </c>
      <c r="S2042" s="61"/>
      <c r="T2042" s="61"/>
      <c r="U2042" s="64" t="s">
        <v>355</v>
      </c>
    </row>
    <row r="2043" spans="1:21" ht="15.75" x14ac:dyDescent="0.25">
      <c r="A2043" s="51">
        <v>46077</v>
      </c>
      <c r="B2043" s="45">
        <v>1116082026</v>
      </c>
      <c r="C2043" s="35">
        <v>46072</v>
      </c>
      <c r="D2043" s="35" t="s">
        <v>21</v>
      </c>
      <c r="E2043" s="35" t="s">
        <v>21</v>
      </c>
      <c r="F2043" s="45">
        <v>20264600556402</v>
      </c>
      <c r="G2043" s="34" t="s">
        <v>22</v>
      </c>
      <c r="H2043" s="34" t="s">
        <v>373</v>
      </c>
      <c r="I2043" s="34" t="s">
        <v>24</v>
      </c>
      <c r="J2043" s="34" t="s">
        <v>25</v>
      </c>
      <c r="K2043" s="48" t="s">
        <v>419</v>
      </c>
      <c r="L2043" s="34" t="e">
        <v>#N/A</v>
      </c>
      <c r="M2043" s="60" t="s">
        <v>57</v>
      </c>
      <c r="N2043" s="61" t="s">
        <v>300</v>
      </c>
      <c r="O2043" s="46">
        <v>19</v>
      </c>
      <c r="P2043" s="59" t="s">
        <v>370</v>
      </c>
      <c r="Q2043" s="68" t="s">
        <v>317</v>
      </c>
      <c r="R2043" s="69" t="s">
        <v>32</v>
      </c>
      <c r="S2043" s="61"/>
      <c r="T2043" s="61"/>
      <c r="U2043" s="64" t="s">
        <v>355</v>
      </c>
    </row>
    <row r="2044" spans="1:21" ht="15.75" x14ac:dyDescent="0.25">
      <c r="A2044" s="51">
        <v>46077</v>
      </c>
      <c r="B2044" s="45">
        <v>1079122026</v>
      </c>
      <c r="C2044" s="35">
        <v>46070</v>
      </c>
      <c r="D2044" s="35" t="s">
        <v>21</v>
      </c>
      <c r="E2044" s="35" t="s">
        <v>21</v>
      </c>
      <c r="F2044" s="45">
        <v>20264600514272</v>
      </c>
      <c r="G2044" s="34" t="s">
        <v>22</v>
      </c>
      <c r="H2044" s="34" t="s">
        <v>373</v>
      </c>
      <c r="I2044" s="34" t="s">
        <v>24</v>
      </c>
      <c r="J2044" s="34" t="s">
        <v>25</v>
      </c>
      <c r="K2044" s="48" t="s">
        <v>292</v>
      </c>
      <c r="L2044" s="34" t="e">
        <v>#N/A</v>
      </c>
      <c r="M2044" s="60" t="s">
        <v>57</v>
      </c>
      <c r="N2044" s="61" t="s">
        <v>300</v>
      </c>
      <c r="O2044" s="46">
        <v>16</v>
      </c>
      <c r="P2044" s="59" t="s">
        <v>370</v>
      </c>
      <c r="Q2044" s="68" t="s">
        <v>317</v>
      </c>
      <c r="R2044" s="69" t="s">
        <v>32</v>
      </c>
      <c r="S2044" s="61"/>
      <c r="T2044" s="61"/>
      <c r="U2044" s="64" t="s">
        <v>355</v>
      </c>
    </row>
    <row r="2045" spans="1:21" ht="15.75" x14ac:dyDescent="0.25">
      <c r="A2045" s="51">
        <v>46077</v>
      </c>
      <c r="B2045" s="45">
        <v>1119032026</v>
      </c>
      <c r="C2045" s="35">
        <v>46073</v>
      </c>
      <c r="D2045" s="35" t="s">
        <v>21</v>
      </c>
      <c r="E2045" s="35" t="s">
        <v>21</v>
      </c>
      <c r="F2045" s="45">
        <v>20264600557142</v>
      </c>
      <c r="G2045" s="34" t="s">
        <v>22</v>
      </c>
      <c r="H2045" s="34" t="s">
        <v>373</v>
      </c>
      <c r="I2045" s="34" t="s">
        <v>38</v>
      </c>
      <c r="J2045" s="34" t="s">
        <v>25</v>
      </c>
      <c r="K2045" s="48" t="s">
        <v>352</v>
      </c>
      <c r="L2045" s="34" t="e">
        <v>#N/A</v>
      </c>
      <c r="M2045" s="60" t="s">
        <v>57</v>
      </c>
      <c r="N2045" s="61" t="s">
        <v>300</v>
      </c>
      <c r="O2045" s="46">
        <v>28</v>
      </c>
      <c r="P2045" s="59" t="s">
        <v>370</v>
      </c>
      <c r="Q2045" s="68" t="s">
        <v>317</v>
      </c>
      <c r="R2045" s="69" t="s">
        <v>32</v>
      </c>
      <c r="S2045" s="61"/>
      <c r="T2045" s="61"/>
      <c r="U2045" s="64" t="s">
        <v>355</v>
      </c>
    </row>
    <row r="2046" spans="1:21" ht="15.75" x14ac:dyDescent="0.25">
      <c r="A2046" s="51">
        <v>46077</v>
      </c>
      <c r="B2046" s="45">
        <v>1125742026</v>
      </c>
      <c r="C2046" s="35">
        <v>46071</v>
      </c>
      <c r="D2046" s="35" t="s">
        <v>21</v>
      </c>
      <c r="E2046" s="35" t="s">
        <v>21</v>
      </c>
      <c r="F2046" s="45">
        <v>20264600534852</v>
      </c>
      <c r="G2046" s="34" t="s">
        <v>22</v>
      </c>
      <c r="H2046" s="34" t="s">
        <v>373</v>
      </c>
      <c r="I2046" s="34" t="s">
        <v>24</v>
      </c>
      <c r="J2046" s="34" t="s">
        <v>25</v>
      </c>
      <c r="K2046" s="48" t="s">
        <v>371</v>
      </c>
      <c r="L2046" s="34" t="e">
        <v>#N/A</v>
      </c>
      <c r="M2046" s="60" t="s">
        <v>57</v>
      </c>
      <c r="N2046" s="61" t="s">
        <v>300</v>
      </c>
      <c r="O2046" s="46">
        <v>23</v>
      </c>
      <c r="P2046" s="59" t="s">
        <v>370</v>
      </c>
      <c r="Q2046" s="68" t="s">
        <v>317</v>
      </c>
      <c r="R2046" s="69" t="s">
        <v>32</v>
      </c>
      <c r="S2046" s="61"/>
      <c r="T2046" s="61"/>
      <c r="U2046" s="64" t="s">
        <v>355</v>
      </c>
    </row>
    <row r="2047" spans="1:21" ht="15.75" x14ac:dyDescent="0.2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34" t="s">
        <v>24</v>
      </c>
      <c r="J2047" s="34" t="s">
        <v>25</v>
      </c>
      <c r="K2047" s="48" t="s">
        <v>426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 t="s">
        <v>32</v>
      </c>
      <c r="S2047" s="61"/>
      <c r="T2047" s="61"/>
      <c r="U2047" s="64" t="s">
        <v>355</v>
      </c>
    </row>
    <row r="2048" spans="1:21" ht="15.75" x14ac:dyDescent="0.25">
      <c r="A2048" s="33">
        <v>46077</v>
      </c>
      <c r="B2048" s="27">
        <v>1197332026</v>
      </c>
      <c r="C2048" s="28">
        <v>46073</v>
      </c>
      <c r="D2048" s="28" t="s">
        <v>21</v>
      </c>
      <c r="E2048" s="28" t="s">
        <v>21</v>
      </c>
      <c r="F2048" s="27">
        <v>20264600571052</v>
      </c>
      <c r="G2048" s="32" t="s">
        <v>22</v>
      </c>
      <c r="H2048" s="32" t="s">
        <v>373</v>
      </c>
      <c r="I2048" s="32" t="s">
        <v>515</v>
      </c>
      <c r="J2048" s="34" t="s">
        <v>25</v>
      </c>
      <c r="K2048" s="21" t="s">
        <v>495</v>
      </c>
      <c r="L2048" s="32" t="e">
        <v>#N/A</v>
      </c>
      <c r="M2048" s="90" t="s">
        <v>57</v>
      </c>
      <c r="N2048" s="88" t="s">
        <v>300</v>
      </c>
      <c r="O2048" s="29">
        <v>23</v>
      </c>
      <c r="P2048" s="89" t="s">
        <v>370</v>
      </c>
      <c r="Q2048" s="91" t="s">
        <v>317</v>
      </c>
      <c r="R2048" s="92" t="s">
        <v>32</v>
      </c>
      <c r="S2048" s="88"/>
      <c r="T2048" s="88"/>
      <c r="U2048" s="93" t="s">
        <v>355</v>
      </c>
    </row>
    <row r="2049" spans="1:21" ht="15.75" x14ac:dyDescent="0.25">
      <c r="A2049" s="51">
        <v>46077</v>
      </c>
      <c r="B2049" s="45">
        <v>1212942026</v>
      </c>
      <c r="C2049" s="35">
        <v>46074</v>
      </c>
      <c r="D2049" s="35" t="s">
        <v>21</v>
      </c>
      <c r="E2049" s="35" t="s">
        <v>21</v>
      </c>
      <c r="F2049" s="45">
        <v>20264600573492</v>
      </c>
      <c r="G2049" s="34" t="s">
        <v>22</v>
      </c>
      <c r="H2049" s="34" t="s">
        <v>373</v>
      </c>
      <c r="I2049" s="34" t="s">
        <v>24</v>
      </c>
      <c r="J2049" s="34" t="s">
        <v>25</v>
      </c>
      <c r="K2049" s="48" t="s">
        <v>420</v>
      </c>
      <c r="L2049" s="34" t="e">
        <v>#N/A</v>
      </c>
      <c r="M2049" s="60" t="s">
        <v>57</v>
      </c>
      <c r="N2049" s="61" t="s">
        <v>300</v>
      </c>
      <c r="O2049" s="46">
        <v>22</v>
      </c>
      <c r="P2049" s="59" t="s">
        <v>370</v>
      </c>
      <c r="Q2049" s="68" t="s">
        <v>317</v>
      </c>
      <c r="R2049" s="69" t="s">
        <v>32</v>
      </c>
      <c r="S2049" s="61"/>
      <c r="T2049" s="61"/>
      <c r="U2049" s="64" t="s">
        <v>355</v>
      </c>
    </row>
    <row r="2050" spans="1:21" ht="15.75" x14ac:dyDescent="0.2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34" t="s">
        <v>24</v>
      </c>
      <c r="J2050" s="34" t="s">
        <v>25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ht="15.75" x14ac:dyDescent="0.2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34" t="s">
        <v>24</v>
      </c>
      <c r="J2051" s="34" t="s">
        <v>25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ht="15.75" x14ac:dyDescent="0.25">
      <c r="A2052" s="51">
        <v>46077</v>
      </c>
      <c r="B2052" s="45">
        <v>1258192026</v>
      </c>
      <c r="C2052" s="35">
        <v>46076</v>
      </c>
      <c r="D2052" s="35" t="s">
        <v>21</v>
      </c>
      <c r="E2052" s="35" t="s">
        <v>21</v>
      </c>
      <c r="F2052" s="45">
        <v>20264600579042</v>
      </c>
      <c r="G2052" s="34" t="s">
        <v>22</v>
      </c>
      <c r="H2052" s="34" t="s">
        <v>373</v>
      </c>
      <c r="I2052" s="34" t="s">
        <v>24</v>
      </c>
      <c r="J2052" s="34" t="s">
        <v>25</v>
      </c>
      <c r="K2052" s="48" t="s">
        <v>420</v>
      </c>
      <c r="L2052" s="34" t="e">
        <v>#N/A</v>
      </c>
      <c r="M2052" s="60" t="s">
        <v>57</v>
      </c>
      <c r="N2052" s="61" t="s">
        <v>300</v>
      </c>
      <c r="O2052" s="46">
        <v>28</v>
      </c>
      <c r="P2052" s="59" t="s">
        <v>370</v>
      </c>
      <c r="Q2052" s="68" t="s">
        <v>317</v>
      </c>
      <c r="R2052" s="69" t="s">
        <v>32</v>
      </c>
      <c r="S2052" s="61"/>
      <c r="T2052" s="61"/>
      <c r="U2052" s="64" t="s">
        <v>355</v>
      </c>
    </row>
    <row r="2053" spans="1:21" ht="15.75" x14ac:dyDescent="0.25">
      <c r="A2053" s="51">
        <v>46077</v>
      </c>
      <c r="B2053" s="45">
        <v>1259052026</v>
      </c>
      <c r="C2053" s="35">
        <v>46076</v>
      </c>
      <c r="D2053" s="35" t="s">
        <v>21</v>
      </c>
      <c r="E2053" s="35" t="s">
        <v>21</v>
      </c>
      <c r="F2053" s="45">
        <v>20264600579182</v>
      </c>
      <c r="G2053" s="34" t="s">
        <v>22</v>
      </c>
      <c r="H2053" s="34" t="s">
        <v>373</v>
      </c>
      <c r="I2053" s="34" t="s">
        <v>38</v>
      </c>
      <c r="J2053" s="34" t="s">
        <v>25</v>
      </c>
      <c r="K2053" s="48" t="s">
        <v>420</v>
      </c>
      <c r="L2053" s="34" t="e">
        <v>#N/A</v>
      </c>
      <c r="M2053" s="60" t="s">
        <v>57</v>
      </c>
      <c r="N2053" s="61" t="s">
        <v>300</v>
      </c>
      <c r="O2053" s="46">
        <v>21</v>
      </c>
      <c r="P2053" s="59" t="s">
        <v>370</v>
      </c>
      <c r="Q2053" s="68" t="s">
        <v>317</v>
      </c>
      <c r="R2053" s="69" t="s">
        <v>32</v>
      </c>
      <c r="S2053" s="61"/>
      <c r="T2053" s="61"/>
      <c r="U2053" s="64" t="s">
        <v>355</v>
      </c>
    </row>
    <row r="2054" spans="1:21" ht="15.75" x14ac:dyDescent="0.25">
      <c r="A2054" s="51">
        <v>46077</v>
      </c>
      <c r="B2054" s="46">
        <v>1048062026</v>
      </c>
      <c r="C2054" s="35">
        <v>46098</v>
      </c>
      <c r="D2054" s="35" t="s">
        <v>21</v>
      </c>
      <c r="E2054" s="35" t="s">
        <v>21</v>
      </c>
      <c r="F2054" s="46">
        <v>20264600511342</v>
      </c>
      <c r="G2054" s="34" t="s">
        <v>22</v>
      </c>
      <c r="H2054" s="34" t="s">
        <v>373</v>
      </c>
      <c r="I2054" s="34" t="s">
        <v>24</v>
      </c>
      <c r="J2054" s="34" t="s">
        <v>25</v>
      </c>
      <c r="K2054" s="34" t="s">
        <v>429</v>
      </c>
      <c r="L2054" s="34" t="e">
        <v>#N/A</v>
      </c>
      <c r="M2054" s="60" t="s">
        <v>57</v>
      </c>
      <c r="N2054" s="61" t="s">
        <v>300</v>
      </c>
      <c r="O2054" s="46">
        <v>29</v>
      </c>
      <c r="P2054" s="59" t="s">
        <v>370</v>
      </c>
      <c r="Q2054" s="68" t="s">
        <v>317</v>
      </c>
      <c r="R2054" s="69" t="s">
        <v>32</v>
      </c>
      <c r="S2054" s="61"/>
      <c r="T2054" s="61"/>
      <c r="U2054" s="64"/>
    </row>
    <row r="2055" spans="1:21" ht="15.75" x14ac:dyDescent="0.25">
      <c r="A2055" s="51">
        <v>46077</v>
      </c>
      <c r="B2055" s="45">
        <v>1261852026</v>
      </c>
      <c r="C2055" s="35">
        <v>46072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34" t="s">
        <v>38</v>
      </c>
      <c r="J2055" s="34" t="s">
        <v>25</v>
      </c>
      <c r="K2055" s="48" t="s">
        <v>352</v>
      </c>
      <c r="L2055" s="34" t="e">
        <v>#N/A</v>
      </c>
      <c r="M2055" s="60" t="s">
        <v>57</v>
      </c>
      <c r="N2055" s="61" t="s">
        <v>300</v>
      </c>
      <c r="O2055" s="46">
        <v>21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ht="15.75" x14ac:dyDescent="0.25">
      <c r="A2056" s="51">
        <v>46078</v>
      </c>
      <c r="B2056" s="45">
        <v>1278492026</v>
      </c>
      <c r="C2056" s="35">
        <v>46076</v>
      </c>
      <c r="D2056" s="35" t="s">
        <v>21</v>
      </c>
      <c r="E2056" s="35" t="s">
        <v>21</v>
      </c>
      <c r="F2056" s="45">
        <v>20264600588662</v>
      </c>
      <c r="G2056" s="34" t="s">
        <v>22</v>
      </c>
      <c r="H2056" s="34" t="s">
        <v>373</v>
      </c>
      <c r="I2056" s="34" t="s">
        <v>38</v>
      </c>
      <c r="J2056" s="34" t="s">
        <v>25</v>
      </c>
      <c r="K2056" s="48" t="s">
        <v>430</v>
      </c>
      <c r="L2056" s="34" t="e">
        <v>#N/A</v>
      </c>
      <c r="M2056" s="60" t="s">
        <v>57</v>
      </c>
      <c r="N2056" s="61" t="s">
        <v>300</v>
      </c>
      <c r="O2056" s="46">
        <v>2</v>
      </c>
      <c r="P2056" s="59" t="s">
        <v>370</v>
      </c>
      <c r="Q2056" s="68" t="s">
        <v>317</v>
      </c>
      <c r="R2056" s="69" t="s">
        <v>32</v>
      </c>
      <c r="S2056" s="61"/>
      <c r="T2056" s="61"/>
      <c r="U2056" s="64" t="s">
        <v>355</v>
      </c>
    </row>
    <row r="2057" spans="1:21" ht="15.75" x14ac:dyDescent="0.25">
      <c r="A2057" s="33">
        <v>46087</v>
      </c>
      <c r="B2057" s="27">
        <v>1460092026</v>
      </c>
      <c r="C2057" s="28">
        <v>46083</v>
      </c>
      <c r="D2057" s="28" t="s">
        <v>21</v>
      </c>
      <c r="E2057" s="28" t="s">
        <v>21</v>
      </c>
      <c r="F2057" s="27">
        <v>20264600667552</v>
      </c>
      <c r="G2057" s="32" t="s">
        <v>22</v>
      </c>
      <c r="H2057" s="32" t="s">
        <v>373</v>
      </c>
      <c r="I2057" s="32" t="s">
        <v>24</v>
      </c>
      <c r="J2057" s="32" t="s">
        <v>25</v>
      </c>
      <c r="K2057" s="21" t="s">
        <v>292</v>
      </c>
      <c r="L2057" s="32" t="e">
        <v>#N/A</v>
      </c>
      <c r="M2057" s="90" t="s">
        <v>57</v>
      </c>
      <c r="N2057" s="88" t="s">
        <v>300</v>
      </c>
      <c r="O2057" s="29">
        <v>27</v>
      </c>
      <c r="P2057" s="89" t="s">
        <v>370</v>
      </c>
      <c r="Q2057" s="91" t="s">
        <v>317</v>
      </c>
      <c r="R2057" s="92" t="s">
        <v>32</v>
      </c>
      <c r="S2057" s="88"/>
      <c r="T2057" s="88"/>
      <c r="U2057" s="93" t="s">
        <v>355</v>
      </c>
    </row>
    <row r="2058" spans="1:21" ht="15.75" x14ac:dyDescent="0.25">
      <c r="A2058" s="51">
        <v>46087</v>
      </c>
      <c r="B2058" s="45">
        <v>1490562026</v>
      </c>
      <c r="C2058" s="35">
        <v>46083</v>
      </c>
      <c r="D2058" s="35" t="s">
        <v>21</v>
      </c>
      <c r="E2058" s="35" t="s">
        <v>21</v>
      </c>
      <c r="F2058" s="45">
        <v>20264600671012</v>
      </c>
      <c r="G2058" s="34" t="s">
        <v>22</v>
      </c>
      <c r="H2058" s="34" t="s">
        <v>373</v>
      </c>
      <c r="I2058" s="34" t="s">
        <v>38</v>
      </c>
      <c r="J2058" s="48" t="s">
        <v>49</v>
      </c>
      <c r="K2058" s="48" t="s">
        <v>491</v>
      </c>
      <c r="L2058" s="34" t="e">
        <v>#N/A</v>
      </c>
      <c r="M2058" s="60" t="s">
        <v>57</v>
      </c>
      <c r="N2058" s="61" t="s">
        <v>300</v>
      </c>
      <c r="O2058" s="46">
        <v>21</v>
      </c>
      <c r="P2058" s="59" t="s">
        <v>370</v>
      </c>
      <c r="Q2058" s="68" t="s">
        <v>317</v>
      </c>
      <c r="R2058" s="69" t="s">
        <v>32</v>
      </c>
      <c r="S2058" s="61"/>
      <c r="T2058" s="61"/>
      <c r="U2058" s="64" t="s">
        <v>355</v>
      </c>
    </row>
    <row r="2059" spans="1:21" ht="15.75" x14ac:dyDescent="0.25">
      <c r="A2059" s="51">
        <v>46087</v>
      </c>
      <c r="B2059" s="45">
        <v>1516292026</v>
      </c>
      <c r="C2059" s="35">
        <v>46083</v>
      </c>
      <c r="D2059" s="35" t="s">
        <v>21</v>
      </c>
      <c r="E2059" s="35" t="s">
        <v>21</v>
      </c>
      <c r="F2059" s="45">
        <v>20264600673302</v>
      </c>
      <c r="G2059" s="34" t="s">
        <v>22</v>
      </c>
      <c r="H2059" s="34" t="s">
        <v>373</v>
      </c>
      <c r="I2059" s="34" t="s">
        <v>24</v>
      </c>
      <c r="J2059" s="34" t="s">
        <v>25</v>
      </c>
      <c r="K2059" s="48" t="s">
        <v>419</v>
      </c>
      <c r="L2059" s="34" t="e">
        <v>#N/A</v>
      </c>
      <c r="M2059" s="60" t="s">
        <v>57</v>
      </c>
      <c r="N2059" s="61" t="s">
        <v>300</v>
      </c>
      <c r="O2059" s="46">
        <v>20</v>
      </c>
      <c r="P2059" s="59" t="s">
        <v>370</v>
      </c>
      <c r="Q2059" s="68" t="s">
        <v>317</v>
      </c>
      <c r="R2059" s="69" t="s">
        <v>32</v>
      </c>
      <c r="S2059" s="61"/>
      <c r="T2059" s="61"/>
      <c r="U2059" s="64" t="s">
        <v>355</v>
      </c>
    </row>
    <row r="2060" spans="1:21" ht="15.75" x14ac:dyDescent="0.25">
      <c r="A2060" s="51">
        <v>46087</v>
      </c>
      <c r="B2060" s="45">
        <v>1523262026</v>
      </c>
      <c r="C2060" s="35">
        <v>46083</v>
      </c>
      <c r="D2060" s="35" t="s">
        <v>21</v>
      </c>
      <c r="E2060" s="35" t="s">
        <v>21</v>
      </c>
      <c r="F2060" s="45">
        <v>20264600675442</v>
      </c>
      <c r="G2060" s="34" t="s">
        <v>22</v>
      </c>
      <c r="H2060" s="34" t="s">
        <v>373</v>
      </c>
      <c r="I2060" s="34" t="s">
        <v>38</v>
      </c>
      <c r="J2060" s="48" t="s">
        <v>49</v>
      </c>
      <c r="K2060" s="48" t="s">
        <v>490</v>
      </c>
      <c r="L2060" s="34" t="e">
        <v>#N/A</v>
      </c>
      <c r="M2060" s="60" t="s">
        <v>57</v>
      </c>
      <c r="N2060" s="61" t="s">
        <v>300</v>
      </c>
      <c r="O2060" s="46">
        <v>10</v>
      </c>
      <c r="P2060" s="59" t="s">
        <v>370</v>
      </c>
      <c r="Q2060" s="68" t="s">
        <v>317</v>
      </c>
      <c r="R2060" s="69" t="s">
        <v>32</v>
      </c>
      <c r="S2060" s="61"/>
      <c r="T2060" s="61"/>
      <c r="U2060" s="64" t="s">
        <v>355</v>
      </c>
    </row>
    <row r="2061" spans="1:21" ht="15.75" x14ac:dyDescent="0.25">
      <c r="A2061" s="51">
        <v>46087</v>
      </c>
      <c r="B2061" s="45">
        <v>1469272026</v>
      </c>
      <c r="C2061" s="35">
        <v>46083</v>
      </c>
      <c r="D2061" s="35" t="s">
        <v>21</v>
      </c>
      <c r="E2061" s="35" t="s">
        <v>21</v>
      </c>
      <c r="F2061" s="45">
        <v>20264600685932</v>
      </c>
      <c r="G2061" s="34" t="s">
        <v>22</v>
      </c>
      <c r="H2061" s="34" t="s">
        <v>373</v>
      </c>
      <c r="I2061" s="34" t="s">
        <v>38</v>
      </c>
      <c r="J2061" s="48" t="s">
        <v>49</v>
      </c>
      <c r="K2061" s="118" t="s">
        <v>491</v>
      </c>
      <c r="L2061" s="34" t="e">
        <v>#N/A</v>
      </c>
      <c r="M2061" s="60" t="s">
        <v>57</v>
      </c>
      <c r="N2061" s="61" t="s">
        <v>300</v>
      </c>
      <c r="O2061" s="46">
        <v>21</v>
      </c>
      <c r="P2061" s="59" t="s">
        <v>370</v>
      </c>
      <c r="Q2061" s="68" t="s">
        <v>317</v>
      </c>
      <c r="R2061" s="69" t="s">
        <v>32</v>
      </c>
      <c r="S2061" s="61"/>
      <c r="T2061" s="61"/>
      <c r="U2061" s="64" t="s">
        <v>355</v>
      </c>
    </row>
    <row r="2062" spans="1:21" ht="15.75" x14ac:dyDescent="0.25">
      <c r="A2062" s="51">
        <v>46094</v>
      </c>
      <c r="B2062" s="45">
        <v>1491772026</v>
      </c>
      <c r="C2062" s="35">
        <v>46089</v>
      </c>
      <c r="D2062" s="35" t="s">
        <v>21</v>
      </c>
      <c r="E2062" s="35" t="s">
        <v>21</v>
      </c>
      <c r="F2062" s="45">
        <v>20264600760792</v>
      </c>
      <c r="G2062" s="34" t="s">
        <v>22</v>
      </c>
      <c r="H2062" s="34" t="s">
        <v>373</v>
      </c>
      <c r="I2062" s="34" t="s">
        <v>24</v>
      </c>
      <c r="J2062" s="34" t="s">
        <v>49</v>
      </c>
      <c r="K2062" s="48" t="s">
        <v>490</v>
      </c>
      <c r="L2062" s="34" t="e">
        <v>#N/A</v>
      </c>
      <c r="M2062" s="60" t="s">
        <v>57</v>
      </c>
      <c r="N2062" s="61" t="s">
        <v>300</v>
      </c>
      <c r="O2062" s="46">
        <v>14</v>
      </c>
      <c r="P2062" s="59" t="s">
        <v>370</v>
      </c>
      <c r="Q2062" s="68" t="s">
        <v>317</v>
      </c>
      <c r="R2062" s="69" t="s">
        <v>32</v>
      </c>
      <c r="S2062" s="61"/>
      <c r="T2062" s="61"/>
      <c r="U2062" s="64" t="s">
        <v>355</v>
      </c>
    </row>
    <row r="2063" spans="1:21" ht="15.75" x14ac:dyDescent="0.25">
      <c r="A2063" s="51">
        <v>46094</v>
      </c>
      <c r="B2063" s="45">
        <v>1353402026</v>
      </c>
      <c r="C2063" s="35">
        <v>46086</v>
      </c>
      <c r="D2063" s="35" t="s">
        <v>21</v>
      </c>
      <c r="E2063" s="35" t="s">
        <v>21</v>
      </c>
      <c r="F2063" s="45">
        <v>20264600729642</v>
      </c>
      <c r="G2063" s="34" t="s">
        <v>22</v>
      </c>
      <c r="H2063" s="34" t="s">
        <v>373</v>
      </c>
      <c r="I2063" s="34" t="s">
        <v>38</v>
      </c>
      <c r="J2063" s="34" t="s">
        <v>49</v>
      </c>
      <c r="K2063" s="48" t="s">
        <v>491</v>
      </c>
      <c r="L2063" s="34" t="e">
        <v>#N/A</v>
      </c>
      <c r="M2063" s="60" t="s">
        <v>57</v>
      </c>
      <c r="N2063" s="61" t="s">
        <v>300</v>
      </c>
      <c r="O2063" s="46">
        <v>30</v>
      </c>
      <c r="P2063" s="59" t="s">
        <v>370</v>
      </c>
      <c r="Q2063" s="68" t="s">
        <v>317</v>
      </c>
      <c r="R2063" s="69" t="s">
        <v>32</v>
      </c>
      <c r="S2063" s="61"/>
      <c r="T2063" s="61"/>
      <c r="U2063" s="64" t="s">
        <v>355</v>
      </c>
    </row>
    <row r="2064" spans="1:21" ht="15.75" x14ac:dyDescent="0.25">
      <c r="A2064" s="51">
        <v>46094</v>
      </c>
      <c r="B2064" s="45">
        <v>1526582026</v>
      </c>
      <c r="C2064" s="35">
        <v>46086</v>
      </c>
      <c r="D2064" s="35" t="s">
        <v>21</v>
      </c>
      <c r="E2064" s="35" t="s">
        <v>21</v>
      </c>
      <c r="F2064" s="45">
        <v>20264600727392</v>
      </c>
      <c r="G2064" s="34" t="s">
        <v>22</v>
      </c>
      <c r="H2064" s="34" t="s">
        <v>373</v>
      </c>
      <c r="I2064" s="34" t="s">
        <v>38</v>
      </c>
      <c r="J2064" s="34" t="s">
        <v>49</v>
      </c>
      <c r="K2064" s="48" t="s">
        <v>490</v>
      </c>
      <c r="L2064" s="34" t="e">
        <v>#N/A</v>
      </c>
      <c r="M2064" s="60" t="s">
        <v>57</v>
      </c>
      <c r="N2064" s="61" t="s">
        <v>300</v>
      </c>
      <c r="O2064" s="46">
        <v>23</v>
      </c>
      <c r="P2064" s="59" t="s">
        <v>370</v>
      </c>
      <c r="Q2064" s="68" t="s">
        <v>317</v>
      </c>
      <c r="R2064" s="69">
        <v>20264600808192</v>
      </c>
      <c r="S2064" s="61"/>
      <c r="T2064" s="61"/>
      <c r="U2064" s="64" t="s">
        <v>355</v>
      </c>
    </row>
    <row r="2065" spans="1:21" ht="15.75" x14ac:dyDescent="0.25">
      <c r="A2065" s="51">
        <v>46094</v>
      </c>
      <c r="B2065" s="45">
        <v>1526982026</v>
      </c>
      <c r="C2065" s="35">
        <v>46085</v>
      </c>
      <c r="D2065" s="35" t="s">
        <v>21</v>
      </c>
      <c r="E2065" s="35" t="s">
        <v>21</v>
      </c>
      <c r="F2065" s="45">
        <v>20265210019042</v>
      </c>
      <c r="G2065" s="34" t="s">
        <v>22</v>
      </c>
      <c r="H2065" s="34" t="s">
        <v>373</v>
      </c>
      <c r="I2065" s="34" t="s">
        <v>515</v>
      </c>
      <c r="J2065" s="34" t="s">
        <v>49</v>
      </c>
      <c r="K2065" s="48" t="s">
        <v>505</v>
      </c>
      <c r="L2065" s="34" t="e">
        <v>#N/A</v>
      </c>
      <c r="M2065" s="60" t="s">
        <v>57</v>
      </c>
      <c r="N2065" s="61" t="s">
        <v>300</v>
      </c>
      <c r="O2065" s="46">
        <v>10</v>
      </c>
      <c r="P2065" s="59" t="s">
        <v>370</v>
      </c>
      <c r="Q2065" s="68" t="s">
        <v>317</v>
      </c>
      <c r="R2065" s="69" t="s">
        <v>32</v>
      </c>
      <c r="S2065" s="61"/>
      <c r="T2065" s="61"/>
      <c r="U2065" s="64" t="s">
        <v>355</v>
      </c>
    </row>
    <row r="2066" spans="1:21" ht="15.75" x14ac:dyDescent="0.25">
      <c r="A2066" s="33">
        <v>46094</v>
      </c>
      <c r="B2066" s="27">
        <v>1587842026</v>
      </c>
      <c r="C2066" s="28">
        <v>46086</v>
      </c>
      <c r="D2066" s="28" t="s">
        <v>21</v>
      </c>
      <c r="E2066" s="28" t="s">
        <v>21</v>
      </c>
      <c r="F2066" s="27">
        <v>20264600741342</v>
      </c>
      <c r="G2066" s="32" t="s">
        <v>22</v>
      </c>
      <c r="H2066" s="32" t="s">
        <v>373</v>
      </c>
      <c r="I2066" s="32" t="s">
        <v>38</v>
      </c>
      <c r="J2066" s="32" t="s">
        <v>49</v>
      </c>
      <c r="K2066" s="21" t="s">
        <v>491</v>
      </c>
      <c r="L2066" s="32" t="e">
        <v>#N/A</v>
      </c>
      <c r="M2066" s="90" t="s">
        <v>57</v>
      </c>
      <c r="N2066" s="88" t="s">
        <v>300</v>
      </c>
      <c r="O2066" s="29">
        <v>16</v>
      </c>
      <c r="P2066" s="89" t="s">
        <v>370</v>
      </c>
      <c r="Q2066" s="91" t="s">
        <v>317</v>
      </c>
      <c r="R2066" s="92" t="s">
        <v>32</v>
      </c>
      <c r="S2066" s="88"/>
      <c r="T2066" s="88"/>
      <c r="U2066" s="93" t="s">
        <v>355</v>
      </c>
    </row>
    <row r="2067" spans="1:21" ht="15.75" x14ac:dyDescent="0.25">
      <c r="A2067" s="51">
        <v>46094</v>
      </c>
      <c r="B2067" s="45">
        <v>1588552026</v>
      </c>
      <c r="C2067" s="35">
        <v>46094</v>
      </c>
      <c r="D2067" s="35" t="s">
        <v>21</v>
      </c>
      <c r="E2067" s="35" t="s">
        <v>21</v>
      </c>
      <c r="F2067" s="45">
        <v>20264600822792</v>
      </c>
      <c r="G2067" s="34" t="s">
        <v>22</v>
      </c>
      <c r="H2067" s="34" t="s">
        <v>373</v>
      </c>
      <c r="I2067" s="34" t="s">
        <v>24</v>
      </c>
      <c r="J2067" s="34" t="s">
        <v>49</v>
      </c>
      <c r="K2067" s="48" t="s">
        <v>216</v>
      </c>
      <c r="L2067" s="34" t="e">
        <v>#N/A</v>
      </c>
      <c r="M2067" s="60" t="s">
        <v>57</v>
      </c>
      <c r="N2067" s="61" t="s">
        <v>300</v>
      </c>
      <c r="O2067" s="46">
        <v>18</v>
      </c>
      <c r="P2067" s="59" t="s">
        <v>370</v>
      </c>
      <c r="Q2067" s="68" t="s">
        <v>317</v>
      </c>
      <c r="R2067" s="69" t="s">
        <v>32</v>
      </c>
      <c r="S2067" s="61"/>
      <c r="T2067" s="61"/>
      <c r="U2067" s="64" t="s">
        <v>355</v>
      </c>
    </row>
    <row r="2068" spans="1:21" ht="15.75" x14ac:dyDescent="0.25">
      <c r="A2068" s="51">
        <v>46094</v>
      </c>
      <c r="B2068" s="45">
        <v>1598222026</v>
      </c>
      <c r="C2068" s="35">
        <v>46086</v>
      </c>
      <c r="D2068" s="35" t="s">
        <v>21</v>
      </c>
      <c r="E2068" s="35" t="s">
        <v>21</v>
      </c>
      <c r="F2068" s="45">
        <v>20264600733632</v>
      </c>
      <c r="G2068" s="34" t="s">
        <v>22</v>
      </c>
      <c r="H2068" s="34" t="s">
        <v>373</v>
      </c>
      <c r="I2068" s="34" t="s">
        <v>24</v>
      </c>
      <c r="J2068" s="34" t="s">
        <v>49</v>
      </c>
      <c r="K2068" s="48" t="s">
        <v>269</v>
      </c>
      <c r="L2068" s="34" t="e">
        <v>#N/A</v>
      </c>
      <c r="M2068" s="60" t="s">
        <v>57</v>
      </c>
      <c r="N2068" s="61" t="s">
        <v>300</v>
      </c>
      <c r="O2068" s="46">
        <v>33</v>
      </c>
      <c r="P2068" s="59" t="s">
        <v>370</v>
      </c>
      <c r="Q2068" s="68" t="s">
        <v>317</v>
      </c>
      <c r="R2068" s="69" t="s">
        <v>32</v>
      </c>
      <c r="S2068" s="61"/>
      <c r="T2068" s="61"/>
      <c r="U2068" s="64" t="s">
        <v>355</v>
      </c>
    </row>
    <row r="2069" spans="1:21" ht="15.75" x14ac:dyDescent="0.25">
      <c r="A2069" s="51">
        <v>46094</v>
      </c>
      <c r="B2069" s="45">
        <v>1656742026</v>
      </c>
      <c r="C2069" s="35">
        <v>46090</v>
      </c>
      <c r="D2069" s="35" t="s">
        <v>21</v>
      </c>
      <c r="E2069" s="35" t="s">
        <v>21</v>
      </c>
      <c r="F2069" s="45">
        <v>20264600776432</v>
      </c>
      <c r="G2069" s="34" t="s">
        <v>22</v>
      </c>
      <c r="H2069" s="34" t="s">
        <v>373</v>
      </c>
      <c r="I2069" s="34" t="s">
        <v>38</v>
      </c>
      <c r="J2069" s="34" t="s">
        <v>49</v>
      </c>
      <c r="K2069" s="48" t="s">
        <v>371</v>
      </c>
      <c r="L2069" s="34" t="e">
        <v>#N/A</v>
      </c>
      <c r="M2069" s="60" t="s">
        <v>57</v>
      </c>
      <c r="N2069" s="61" t="s">
        <v>300</v>
      </c>
      <c r="O2069" s="46">
        <v>18</v>
      </c>
      <c r="P2069" s="59" t="s">
        <v>370</v>
      </c>
      <c r="Q2069" s="68" t="s">
        <v>317</v>
      </c>
      <c r="R2069" s="69" t="s">
        <v>32</v>
      </c>
      <c r="S2069" s="61"/>
      <c r="T2069" s="61"/>
      <c r="U2069" s="64" t="s">
        <v>355</v>
      </c>
    </row>
    <row r="2070" spans="1:21" ht="15.75" x14ac:dyDescent="0.25">
      <c r="A2070" s="51">
        <v>46094</v>
      </c>
      <c r="B2070" s="45">
        <v>1661072026</v>
      </c>
      <c r="C2070" s="35">
        <v>46087</v>
      </c>
      <c r="D2070" s="35" t="s">
        <v>21</v>
      </c>
      <c r="E2070" s="35" t="s">
        <v>21</v>
      </c>
      <c r="F2070" s="45">
        <v>20264600749292</v>
      </c>
      <c r="G2070" s="34" t="s">
        <v>22</v>
      </c>
      <c r="H2070" s="34" t="s">
        <v>373</v>
      </c>
      <c r="I2070" s="34" t="s">
        <v>38</v>
      </c>
      <c r="J2070" s="34" t="s">
        <v>49</v>
      </c>
      <c r="K2070" s="48" t="s">
        <v>171</v>
      </c>
      <c r="L2070" s="34" t="e">
        <v>#N/A</v>
      </c>
      <c r="M2070" s="60" t="s">
        <v>57</v>
      </c>
      <c r="N2070" s="61" t="s">
        <v>300</v>
      </c>
      <c r="O2070" s="46">
        <v>23</v>
      </c>
      <c r="P2070" s="59" t="s">
        <v>370</v>
      </c>
      <c r="Q2070" s="68" t="s">
        <v>317</v>
      </c>
      <c r="R2070" s="69" t="s">
        <v>32</v>
      </c>
      <c r="S2070" s="61"/>
      <c r="T2070" s="61"/>
      <c r="U2070" s="64" t="s">
        <v>355</v>
      </c>
    </row>
    <row r="2071" spans="1:21" ht="15.75" x14ac:dyDescent="0.25">
      <c r="A2071" s="51">
        <v>46094</v>
      </c>
      <c r="B2071" s="45">
        <v>1719672026</v>
      </c>
      <c r="C2071" s="35">
        <v>46090</v>
      </c>
      <c r="D2071" s="35" t="s">
        <v>21</v>
      </c>
      <c r="E2071" s="35" t="s">
        <v>21</v>
      </c>
      <c r="F2071" s="45">
        <v>20264600781422</v>
      </c>
      <c r="G2071" s="34" t="s">
        <v>22</v>
      </c>
      <c r="H2071" s="34" t="s">
        <v>373</v>
      </c>
      <c r="I2071" s="34" t="s">
        <v>24</v>
      </c>
      <c r="J2071" s="34" t="s">
        <v>49</v>
      </c>
      <c r="K2071" s="48" t="s">
        <v>371</v>
      </c>
      <c r="L2071" s="34" t="e">
        <v>#N/A</v>
      </c>
      <c r="M2071" s="60" t="s">
        <v>57</v>
      </c>
      <c r="N2071" s="61" t="s">
        <v>300</v>
      </c>
      <c r="O2071" s="46">
        <v>16</v>
      </c>
      <c r="P2071" s="59" t="s">
        <v>370</v>
      </c>
      <c r="Q2071" s="68" t="s">
        <v>317</v>
      </c>
      <c r="R2071" s="69" t="s">
        <v>32</v>
      </c>
      <c r="S2071" s="61"/>
      <c r="T2071" s="61"/>
      <c r="U2071" s="64" t="s">
        <v>355</v>
      </c>
    </row>
    <row r="2072" spans="1:21" ht="15.75" x14ac:dyDescent="0.25">
      <c r="A2072" s="51">
        <v>46094</v>
      </c>
      <c r="B2072" s="45">
        <v>1503922026</v>
      </c>
      <c r="C2072" s="35" t="s">
        <v>506</v>
      </c>
      <c r="D2072" s="35" t="s">
        <v>21</v>
      </c>
      <c r="E2072" s="35" t="s">
        <v>21</v>
      </c>
      <c r="F2072" s="45">
        <v>20264600801552</v>
      </c>
      <c r="G2072" s="34" t="s">
        <v>22</v>
      </c>
      <c r="H2072" s="34" t="s">
        <v>373</v>
      </c>
      <c r="I2072" s="34" t="s">
        <v>38</v>
      </c>
      <c r="J2072" s="34" t="s">
        <v>49</v>
      </c>
      <c r="K2072" s="48" t="s">
        <v>352</v>
      </c>
      <c r="L2072" s="34" t="e">
        <v>#N/A</v>
      </c>
      <c r="M2072" s="60" t="s">
        <v>57</v>
      </c>
      <c r="N2072" s="61" t="s">
        <v>300</v>
      </c>
      <c r="O2072" s="46">
        <v>17</v>
      </c>
      <c r="P2072" s="59" t="s">
        <v>370</v>
      </c>
      <c r="Q2072" s="68" t="s">
        <v>317</v>
      </c>
      <c r="R2072" s="69" t="s">
        <v>32</v>
      </c>
      <c r="S2072" s="61"/>
      <c r="T2072" s="61"/>
      <c r="U2072" s="64" t="s">
        <v>355</v>
      </c>
    </row>
    <row r="2073" spans="1:21" ht="15.75" x14ac:dyDescent="0.25">
      <c r="A2073" s="51">
        <v>46094</v>
      </c>
      <c r="B2073" s="45">
        <v>1745772026</v>
      </c>
      <c r="C2073" s="35">
        <v>46091</v>
      </c>
      <c r="D2073" s="35" t="s">
        <v>21</v>
      </c>
      <c r="E2073" s="35" t="s">
        <v>21</v>
      </c>
      <c r="F2073" s="45">
        <v>20264600787702</v>
      </c>
      <c r="G2073" s="34" t="s">
        <v>22</v>
      </c>
      <c r="H2073" s="34" t="s">
        <v>373</v>
      </c>
      <c r="I2073" s="34" t="s">
        <v>38</v>
      </c>
      <c r="J2073" s="34" t="s">
        <v>49</v>
      </c>
      <c r="K2073" s="48" t="s">
        <v>371</v>
      </c>
      <c r="L2073" s="34" t="e">
        <v>#N/A</v>
      </c>
      <c r="M2073" s="60" t="s">
        <v>57</v>
      </c>
      <c r="N2073" s="61" t="s">
        <v>300</v>
      </c>
      <c r="O2073" s="46">
        <v>16</v>
      </c>
      <c r="P2073" s="59" t="s">
        <v>370</v>
      </c>
      <c r="Q2073" s="68" t="s">
        <v>317</v>
      </c>
      <c r="R2073" s="69" t="s">
        <v>32</v>
      </c>
      <c r="S2073" s="61"/>
      <c r="T2073" s="61"/>
      <c r="U2073" s="64" t="s">
        <v>355</v>
      </c>
    </row>
    <row r="2074" spans="1:21" ht="15.75" x14ac:dyDescent="0.25">
      <c r="A2074" s="51">
        <v>46094</v>
      </c>
      <c r="B2074" s="45">
        <v>1745882026</v>
      </c>
      <c r="C2074" s="35">
        <v>46092</v>
      </c>
      <c r="D2074" s="35" t="s">
        <v>21</v>
      </c>
      <c r="E2074" s="35" t="s">
        <v>21</v>
      </c>
      <c r="F2074" s="45">
        <v>20264600808192</v>
      </c>
      <c r="G2074" s="34" t="s">
        <v>22</v>
      </c>
      <c r="H2074" s="34" t="s">
        <v>373</v>
      </c>
      <c r="I2074" s="34" t="s">
        <v>24</v>
      </c>
      <c r="J2074" s="34" t="s">
        <v>49</v>
      </c>
      <c r="K2074" s="48" t="s">
        <v>507</v>
      </c>
      <c r="L2074" s="34" t="e">
        <v>#N/A</v>
      </c>
      <c r="M2074" s="60" t="s">
        <v>57</v>
      </c>
      <c r="N2074" s="61" t="s">
        <v>300</v>
      </c>
      <c r="O2074" s="46">
        <v>17</v>
      </c>
      <c r="P2074" s="59" t="s">
        <v>370</v>
      </c>
      <c r="Q2074" s="68" t="s">
        <v>317</v>
      </c>
      <c r="R2074" s="69" t="s">
        <v>32</v>
      </c>
      <c r="S2074" s="61"/>
      <c r="T2074" s="61"/>
      <c r="U2074" s="64" t="s">
        <v>355</v>
      </c>
    </row>
    <row r="2075" spans="1:21" ht="15.75" x14ac:dyDescent="0.25">
      <c r="A2075" s="51">
        <v>46094</v>
      </c>
      <c r="B2075" s="45">
        <v>1753852026</v>
      </c>
      <c r="C2075" s="35">
        <v>46091</v>
      </c>
      <c r="D2075" s="35" t="s">
        <v>21</v>
      </c>
      <c r="E2075" s="35" t="s">
        <v>21</v>
      </c>
      <c r="F2075" s="45">
        <v>20264600783722</v>
      </c>
      <c r="G2075" s="34" t="s">
        <v>22</v>
      </c>
      <c r="H2075" s="34" t="s">
        <v>373</v>
      </c>
      <c r="I2075" s="34" t="s">
        <v>515</v>
      </c>
      <c r="J2075" s="34" t="s">
        <v>49</v>
      </c>
      <c r="K2075" s="48" t="s">
        <v>485</v>
      </c>
      <c r="L2075" s="34" t="e">
        <v>#N/A</v>
      </c>
      <c r="M2075" s="60" t="s">
        <v>57</v>
      </c>
      <c r="N2075" s="61" t="s">
        <v>300</v>
      </c>
      <c r="O2075" s="46">
        <v>5</v>
      </c>
      <c r="P2075" s="59" t="s">
        <v>370</v>
      </c>
      <c r="Q2075" s="68" t="s">
        <v>317</v>
      </c>
      <c r="R2075" s="69" t="s">
        <v>32</v>
      </c>
      <c r="S2075" s="61"/>
      <c r="T2075" s="61"/>
      <c r="U2075" s="64" t="s">
        <v>355</v>
      </c>
    </row>
    <row r="2076" spans="1:21" ht="15.75" x14ac:dyDescent="0.25">
      <c r="A2076" s="51">
        <v>46094</v>
      </c>
      <c r="B2076" s="45">
        <v>1755062026</v>
      </c>
      <c r="C2076" s="35">
        <v>46091</v>
      </c>
      <c r="D2076" s="35" t="s">
        <v>21</v>
      </c>
      <c r="E2076" s="35" t="s">
        <v>21</v>
      </c>
      <c r="F2076" s="45">
        <v>20264600793452</v>
      </c>
      <c r="G2076" s="34" t="s">
        <v>22</v>
      </c>
      <c r="H2076" s="34" t="s">
        <v>373</v>
      </c>
      <c r="I2076" s="34" t="s">
        <v>24</v>
      </c>
      <c r="J2076" s="34" t="s">
        <v>49</v>
      </c>
      <c r="K2076" s="48" t="s">
        <v>419</v>
      </c>
      <c r="L2076" s="34" t="e">
        <v>#N/A</v>
      </c>
      <c r="M2076" s="60" t="s">
        <v>57</v>
      </c>
      <c r="N2076" s="61" t="s">
        <v>300</v>
      </c>
      <c r="O2076" s="46">
        <v>8</v>
      </c>
      <c r="P2076" s="59" t="s">
        <v>370</v>
      </c>
      <c r="Q2076" s="68" t="s">
        <v>317</v>
      </c>
      <c r="R2076" s="69" t="s">
        <v>32</v>
      </c>
      <c r="S2076" s="61"/>
      <c r="T2076" s="61"/>
      <c r="U2076" s="64" t="s">
        <v>355</v>
      </c>
    </row>
    <row r="2077" spans="1:21" ht="15.75" x14ac:dyDescent="0.25">
      <c r="A2077" s="51">
        <v>46094</v>
      </c>
      <c r="B2077" s="45">
        <v>1550272026</v>
      </c>
      <c r="C2077" s="35">
        <v>46092</v>
      </c>
      <c r="D2077" s="35" t="s">
        <v>21</v>
      </c>
      <c r="E2077" s="35" t="s">
        <v>21</v>
      </c>
      <c r="F2077" s="45">
        <v>20264600812142</v>
      </c>
      <c r="G2077" s="34" t="s">
        <v>22</v>
      </c>
      <c r="H2077" s="34" t="s">
        <v>373</v>
      </c>
      <c r="I2077" s="34" t="s">
        <v>38</v>
      </c>
      <c r="J2077" s="34" t="s">
        <v>49</v>
      </c>
      <c r="K2077" s="48" t="s">
        <v>420</v>
      </c>
      <c r="L2077" s="34" t="e">
        <v>#N/A</v>
      </c>
      <c r="M2077" s="60" t="s">
        <v>57</v>
      </c>
      <c r="N2077" s="61" t="s">
        <v>300</v>
      </c>
      <c r="O2077" s="46">
        <v>28</v>
      </c>
      <c r="P2077" s="59" t="s">
        <v>370</v>
      </c>
      <c r="Q2077" s="68" t="s">
        <v>317</v>
      </c>
      <c r="R2077" s="69" t="s">
        <v>32</v>
      </c>
      <c r="S2077" s="61"/>
      <c r="T2077" s="61"/>
      <c r="U2077" s="64" t="s">
        <v>355</v>
      </c>
    </row>
    <row r="2078" spans="1:21" ht="15.75" x14ac:dyDescent="0.25">
      <c r="A2078" s="51">
        <v>46094</v>
      </c>
      <c r="B2078" s="45">
        <v>1816462026</v>
      </c>
      <c r="C2078" s="35">
        <v>46092</v>
      </c>
      <c r="D2078" s="35" t="s">
        <v>21</v>
      </c>
      <c r="E2078" s="35" t="s">
        <v>21</v>
      </c>
      <c r="F2078" s="45">
        <v>20264600812692</v>
      </c>
      <c r="G2078" s="34" t="s">
        <v>22</v>
      </c>
      <c r="H2078" s="34" t="s">
        <v>373</v>
      </c>
      <c r="I2078" s="34" t="s">
        <v>38</v>
      </c>
      <c r="J2078" s="34" t="s">
        <v>49</v>
      </c>
      <c r="K2078" s="48" t="s">
        <v>371</v>
      </c>
      <c r="L2078" s="34" t="e">
        <v>#N/A</v>
      </c>
      <c r="M2078" s="60" t="s">
        <v>57</v>
      </c>
      <c r="N2078" s="61" t="s">
        <v>300</v>
      </c>
      <c r="O2078" s="46">
        <v>14</v>
      </c>
      <c r="P2078" s="59" t="s">
        <v>370</v>
      </c>
      <c r="Q2078" s="68" t="s">
        <v>317</v>
      </c>
      <c r="R2078" s="69" t="s">
        <v>32</v>
      </c>
      <c r="S2078" s="61"/>
      <c r="T2078" s="61"/>
      <c r="U2078" s="64" t="s">
        <v>355</v>
      </c>
    </row>
    <row r="2079" spans="1:21" ht="15.75" x14ac:dyDescent="0.25">
      <c r="A2079" s="51">
        <v>46098</v>
      </c>
      <c r="B2079" s="45">
        <v>1789992026</v>
      </c>
      <c r="C2079" s="35">
        <v>46093</v>
      </c>
      <c r="D2079" s="35" t="s">
        <v>21</v>
      </c>
      <c r="E2079" s="35" t="s">
        <v>21</v>
      </c>
      <c r="F2079" s="45">
        <v>20264600821502</v>
      </c>
      <c r="G2079" s="34" t="s">
        <v>22</v>
      </c>
      <c r="H2079" s="34" t="s">
        <v>373</v>
      </c>
      <c r="I2079" s="34" t="s">
        <v>38</v>
      </c>
      <c r="J2079" s="34" t="s">
        <v>49</v>
      </c>
      <c r="K2079" s="48" t="s">
        <v>379</v>
      </c>
      <c r="L2079" s="34" t="e">
        <v>#N/A</v>
      </c>
      <c r="M2079" s="60" t="s">
        <v>57</v>
      </c>
      <c r="N2079" s="61" t="s">
        <v>300</v>
      </c>
      <c r="O2079" s="46">
        <v>10</v>
      </c>
      <c r="P2079" s="59" t="s">
        <v>370</v>
      </c>
      <c r="Q2079" s="68" t="s">
        <v>317</v>
      </c>
      <c r="R2079" s="69" t="s">
        <v>32</v>
      </c>
      <c r="S2079" s="61"/>
      <c r="T2079" s="61"/>
      <c r="U2079" s="64" t="s">
        <v>355</v>
      </c>
    </row>
    <row r="2080" spans="1:21" ht="15.75" x14ac:dyDescent="0.25">
      <c r="A2080" s="51">
        <v>46098</v>
      </c>
      <c r="B2080" s="45">
        <v>1579622026</v>
      </c>
      <c r="C2080" s="35">
        <v>46094</v>
      </c>
      <c r="D2080" s="35" t="s">
        <v>21</v>
      </c>
      <c r="E2080" s="35" t="s">
        <v>21</v>
      </c>
      <c r="F2080" s="45">
        <v>20264600843292</v>
      </c>
      <c r="G2080" s="34" t="s">
        <v>22</v>
      </c>
      <c r="H2080" s="34" t="s">
        <v>373</v>
      </c>
      <c r="I2080" s="34" t="s">
        <v>24</v>
      </c>
      <c r="J2080" s="34" t="s">
        <v>49</v>
      </c>
      <c r="K2080" s="48" t="s">
        <v>511</v>
      </c>
      <c r="L2080" s="34" t="e">
        <v>#N/A</v>
      </c>
      <c r="M2080" s="60" t="s">
        <v>57</v>
      </c>
      <c r="N2080" s="61" t="s">
        <v>300</v>
      </c>
      <c r="O2080" s="46">
        <v>26</v>
      </c>
      <c r="P2080" s="59" t="s">
        <v>370</v>
      </c>
      <c r="Q2080" s="68" t="s">
        <v>317</v>
      </c>
      <c r="R2080" s="69" t="s">
        <v>32</v>
      </c>
      <c r="S2080" s="61"/>
      <c r="T2080" s="61"/>
      <c r="U2080" s="64" t="s">
        <v>355</v>
      </c>
    </row>
    <row r="2081" spans="1:21" ht="15.75" x14ac:dyDescent="0.25">
      <c r="A2081" s="51">
        <v>46098</v>
      </c>
      <c r="B2081" s="45">
        <v>1852702026</v>
      </c>
      <c r="C2081" s="35">
        <v>46093</v>
      </c>
      <c r="D2081" s="35" t="s">
        <v>21</v>
      </c>
      <c r="E2081" s="35" t="s">
        <v>21</v>
      </c>
      <c r="F2081" s="45">
        <v>20264210826412</v>
      </c>
      <c r="G2081" s="34" t="s">
        <v>22</v>
      </c>
      <c r="H2081" s="34" t="s">
        <v>373</v>
      </c>
      <c r="I2081" s="34" t="s">
        <v>38</v>
      </c>
      <c r="J2081" s="34" t="s">
        <v>25</v>
      </c>
      <c r="K2081" s="48" t="s">
        <v>419</v>
      </c>
      <c r="L2081" s="34" t="e">
        <v>#N/A</v>
      </c>
      <c r="M2081" s="60" t="s">
        <v>57</v>
      </c>
      <c r="N2081" s="61" t="s">
        <v>300</v>
      </c>
      <c r="O2081" s="46">
        <v>26</v>
      </c>
      <c r="P2081" s="59" t="s">
        <v>370</v>
      </c>
      <c r="Q2081" s="68" t="s">
        <v>317</v>
      </c>
      <c r="R2081" s="69" t="s">
        <v>32</v>
      </c>
      <c r="S2081" s="61"/>
      <c r="T2081" s="61"/>
      <c r="U2081" s="64" t="s">
        <v>355</v>
      </c>
    </row>
    <row r="2082" spans="1:21" ht="15.75" x14ac:dyDescent="0.25">
      <c r="A2082" s="51">
        <v>46098</v>
      </c>
      <c r="B2082" s="45">
        <v>1856362026</v>
      </c>
      <c r="C2082" s="35">
        <v>46094</v>
      </c>
      <c r="D2082" s="35" t="s">
        <v>21</v>
      </c>
      <c r="E2082" s="35" t="s">
        <v>21</v>
      </c>
      <c r="F2082" s="45">
        <v>20264600856192</v>
      </c>
      <c r="G2082" s="34" t="s">
        <v>22</v>
      </c>
      <c r="H2082" s="34" t="s">
        <v>373</v>
      </c>
      <c r="I2082" s="34" t="s">
        <v>38</v>
      </c>
      <c r="J2082" s="34" t="s">
        <v>49</v>
      </c>
      <c r="K2082" s="48" t="s">
        <v>485</v>
      </c>
      <c r="L2082" s="34" t="e">
        <v>#N/A</v>
      </c>
      <c r="M2082" s="60" t="s">
        <v>57</v>
      </c>
      <c r="N2082" s="61" t="s">
        <v>300</v>
      </c>
      <c r="O2082" s="46">
        <v>13</v>
      </c>
      <c r="P2082" s="59" t="s">
        <v>370</v>
      </c>
      <c r="Q2082" s="68" t="s">
        <v>317</v>
      </c>
      <c r="R2082" s="69" t="s">
        <v>32</v>
      </c>
      <c r="S2082" s="61"/>
      <c r="T2082" s="61"/>
      <c r="U2082" s="64" t="s">
        <v>355</v>
      </c>
    </row>
    <row r="2083" spans="1:21" ht="15.75" x14ac:dyDescent="0.25">
      <c r="A2083" s="51">
        <v>46098</v>
      </c>
      <c r="B2083" s="45">
        <v>1861612026</v>
      </c>
      <c r="C2083" s="35">
        <v>46097</v>
      </c>
      <c r="D2083" s="35" t="s">
        <v>21</v>
      </c>
      <c r="E2083" s="35" t="s">
        <v>21</v>
      </c>
      <c r="F2083" s="45">
        <v>20264600867332</v>
      </c>
      <c r="G2083" s="34" t="s">
        <v>22</v>
      </c>
      <c r="H2083" s="34" t="s">
        <v>373</v>
      </c>
      <c r="I2083" s="34" t="s">
        <v>38</v>
      </c>
      <c r="J2083" s="34" t="s">
        <v>49</v>
      </c>
      <c r="K2083" s="48" t="s">
        <v>512</v>
      </c>
      <c r="L2083" s="34" t="e">
        <v>#N/A</v>
      </c>
      <c r="M2083" s="60" t="s">
        <v>57</v>
      </c>
      <c r="N2083" s="61" t="s">
        <v>300</v>
      </c>
      <c r="O2083" s="46">
        <v>26</v>
      </c>
      <c r="P2083" s="59" t="s">
        <v>370</v>
      </c>
      <c r="Q2083" s="68" t="s">
        <v>317</v>
      </c>
      <c r="R2083" s="69" t="s">
        <v>32</v>
      </c>
      <c r="S2083" s="61"/>
      <c r="T2083" s="61"/>
      <c r="U2083" s="64" t="s">
        <v>355</v>
      </c>
    </row>
    <row r="2084" spans="1:21" ht="15.75" x14ac:dyDescent="0.25">
      <c r="A2084" s="51">
        <v>46098</v>
      </c>
      <c r="B2084" s="45">
        <v>1864832026</v>
      </c>
      <c r="C2084" s="35">
        <v>46094</v>
      </c>
      <c r="D2084" s="35" t="s">
        <v>21</v>
      </c>
      <c r="E2084" s="35" t="s">
        <v>21</v>
      </c>
      <c r="F2084" s="45">
        <v>20264600855292</v>
      </c>
      <c r="G2084" s="34" t="s">
        <v>22</v>
      </c>
      <c r="H2084" s="34" t="s">
        <v>373</v>
      </c>
      <c r="I2084" s="34" t="s">
        <v>38</v>
      </c>
      <c r="J2084" s="34" t="s">
        <v>49</v>
      </c>
      <c r="K2084" s="48" t="s">
        <v>494</v>
      </c>
      <c r="L2084" s="34" t="e">
        <v>#N/A</v>
      </c>
      <c r="M2084" s="60" t="s">
        <v>57</v>
      </c>
      <c r="N2084" s="61" t="s">
        <v>300</v>
      </c>
      <c r="O2084" s="46">
        <v>31</v>
      </c>
      <c r="P2084" s="59" t="s">
        <v>370</v>
      </c>
      <c r="Q2084" s="68" t="s">
        <v>317</v>
      </c>
      <c r="R2084" s="69" t="s">
        <v>32</v>
      </c>
      <c r="S2084" s="61"/>
      <c r="T2084" s="61"/>
      <c r="U2084" s="64" t="s">
        <v>355</v>
      </c>
    </row>
    <row r="2085" spans="1:21" ht="15.75" x14ac:dyDescent="0.25">
      <c r="A2085" s="51">
        <v>46098</v>
      </c>
      <c r="B2085" s="45">
        <v>1865052026</v>
      </c>
      <c r="C2085" s="47">
        <v>46094</v>
      </c>
      <c r="D2085" s="47" t="s">
        <v>21</v>
      </c>
      <c r="E2085" s="47" t="s">
        <v>21</v>
      </c>
      <c r="F2085" s="45">
        <v>20264600856262</v>
      </c>
      <c r="G2085" s="34" t="s">
        <v>22</v>
      </c>
      <c r="H2085" s="34" t="s">
        <v>373</v>
      </c>
      <c r="I2085" s="34" t="s">
        <v>38</v>
      </c>
      <c r="J2085" s="34" t="s">
        <v>49</v>
      </c>
      <c r="K2085" s="48" t="s">
        <v>324</v>
      </c>
      <c r="L2085" s="34" t="e">
        <v>#N/A</v>
      </c>
      <c r="M2085" s="60" t="s">
        <v>57</v>
      </c>
      <c r="N2085" s="67" t="s">
        <v>300</v>
      </c>
      <c r="O2085" s="46">
        <v>5</v>
      </c>
      <c r="P2085" s="65" t="s">
        <v>370</v>
      </c>
      <c r="Q2085" s="68" t="s">
        <v>317</v>
      </c>
      <c r="R2085" s="69" t="s">
        <v>32</v>
      </c>
      <c r="S2085" s="67"/>
      <c r="T2085" s="67"/>
      <c r="U2085" s="74" t="s">
        <v>355</v>
      </c>
    </row>
    <row r="2086" spans="1:21" ht="15.75" x14ac:dyDescent="0.25">
      <c r="A2086" s="51">
        <v>46101</v>
      </c>
      <c r="B2086" s="45">
        <v>1789272026</v>
      </c>
      <c r="C2086" s="35">
        <v>46095</v>
      </c>
      <c r="D2086" s="35" t="s">
        <v>21</v>
      </c>
      <c r="E2086" s="35" t="s">
        <v>21</v>
      </c>
      <c r="F2086" s="45">
        <v>20264600862622</v>
      </c>
      <c r="G2086" s="34" t="s">
        <v>22</v>
      </c>
      <c r="H2086" s="34" t="s">
        <v>373</v>
      </c>
      <c r="I2086" s="34" t="s">
        <v>38</v>
      </c>
      <c r="J2086" s="34" t="s">
        <v>49</v>
      </c>
      <c r="K2086" s="48" t="s">
        <v>513</v>
      </c>
      <c r="L2086" s="34" t="e">
        <v>#N/A</v>
      </c>
      <c r="M2086" s="60" t="s">
        <v>57</v>
      </c>
      <c r="N2086" s="61" t="s">
        <v>300</v>
      </c>
      <c r="O2086" s="46">
        <v>16</v>
      </c>
      <c r="P2086" s="59" t="s">
        <v>370</v>
      </c>
      <c r="Q2086" s="68" t="s">
        <v>317</v>
      </c>
      <c r="R2086" s="69" t="s">
        <v>32</v>
      </c>
      <c r="S2086" s="61"/>
      <c r="T2086" s="61"/>
      <c r="U2086" s="64" t="s">
        <v>355</v>
      </c>
    </row>
    <row r="2087" spans="1:21" ht="15.75" x14ac:dyDescent="0.25">
      <c r="A2087" s="51">
        <v>46101</v>
      </c>
      <c r="B2087" s="45">
        <v>1918602026</v>
      </c>
      <c r="C2087" s="35">
        <v>46098</v>
      </c>
      <c r="D2087" s="35" t="s">
        <v>21</v>
      </c>
      <c r="E2087" s="35" t="s">
        <v>21</v>
      </c>
      <c r="F2087" s="45">
        <v>20264600898652</v>
      </c>
      <c r="G2087" s="34" t="s">
        <v>22</v>
      </c>
      <c r="H2087" s="34" t="s">
        <v>373</v>
      </c>
      <c r="I2087" s="34" t="s">
        <v>24</v>
      </c>
      <c r="J2087" s="34" t="s">
        <v>49</v>
      </c>
      <c r="K2087" s="48" t="s">
        <v>419</v>
      </c>
      <c r="L2087" s="34" t="e">
        <v>#N/A</v>
      </c>
      <c r="M2087" s="60" t="s">
        <v>57</v>
      </c>
      <c r="N2087" s="61" t="s">
        <v>300</v>
      </c>
      <c r="O2087" s="46">
        <v>7</v>
      </c>
      <c r="P2087" s="59" t="s">
        <v>370</v>
      </c>
      <c r="Q2087" s="68" t="s">
        <v>317</v>
      </c>
      <c r="R2087" s="69" t="s">
        <v>32</v>
      </c>
      <c r="S2087" s="61"/>
      <c r="T2087" s="61"/>
      <c r="U2087" s="64" t="s">
        <v>355</v>
      </c>
    </row>
    <row r="2088" spans="1:21" ht="15.75" x14ac:dyDescent="0.25">
      <c r="A2088" s="51">
        <v>46101</v>
      </c>
      <c r="B2088" s="45">
        <v>1924732026</v>
      </c>
      <c r="C2088" s="47">
        <v>46098</v>
      </c>
      <c r="D2088" s="47" t="s">
        <v>21</v>
      </c>
      <c r="E2088" s="47" t="s">
        <v>21</v>
      </c>
      <c r="F2088" s="45">
        <v>20264600899952</v>
      </c>
      <c r="G2088" s="34" t="s">
        <v>22</v>
      </c>
      <c r="H2088" s="34" t="s">
        <v>373</v>
      </c>
      <c r="I2088" s="34" t="s">
        <v>24</v>
      </c>
      <c r="J2088" s="34" t="s">
        <v>49</v>
      </c>
      <c r="K2088" s="48" t="s">
        <v>485</v>
      </c>
      <c r="L2088" s="48" t="e">
        <v>#N/A</v>
      </c>
      <c r="M2088" s="60" t="s">
        <v>57</v>
      </c>
      <c r="N2088" s="67" t="s">
        <v>300</v>
      </c>
      <c r="O2088" s="46">
        <v>11</v>
      </c>
      <c r="P2088" s="65" t="s">
        <v>370</v>
      </c>
      <c r="Q2088" s="68" t="s">
        <v>317</v>
      </c>
      <c r="R2088" s="69" t="s">
        <v>32</v>
      </c>
      <c r="S2088" s="67"/>
      <c r="T2088" s="67"/>
      <c r="U2088" s="74" t="s">
        <v>355</v>
      </c>
    </row>
    <row r="2089" spans="1:21" ht="15.75" x14ac:dyDescent="0.25">
      <c r="A2089" s="51">
        <v>46107</v>
      </c>
      <c r="B2089" s="45">
        <v>1943172026</v>
      </c>
      <c r="C2089" s="35">
        <v>46099</v>
      </c>
      <c r="D2089" s="35" t="s">
        <v>21</v>
      </c>
      <c r="E2089" s="35" t="s">
        <v>21</v>
      </c>
      <c r="F2089" s="45">
        <v>20264600908302</v>
      </c>
      <c r="G2089" s="34" t="s">
        <v>22</v>
      </c>
      <c r="H2089" s="34" t="s">
        <v>373</v>
      </c>
      <c r="I2089" s="34" t="s">
        <v>24</v>
      </c>
      <c r="J2089" s="34" t="s">
        <v>49</v>
      </c>
      <c r="K2089" s="48" t="s">
        <v>513</v>
      </c>
      <c r="L2089" s="34" t="e">
        <v>#N/A</v>
      </c>
      <c r="M2089" s="60" t="s">
        <v>57</v>
      </c>
      <c r="N2089" s="61" t="s">
        <v>300</v>
      </c>
      <c r="O2089" s="46">
        <v>16</v>
      </c>
      <c r="P2089" s="59" t="s">
        <v>370</v>
      </c>
      <c r="Q2089" s="68" t="s">
        <v>317</v>
      </c>
      <c r="R2089" s="69" t="s">
        <v>32</v>
      </c>
      <c r="S2089" s="61"/>
      <c r="T2089" s="61"/>
      <c r="U2089" s="64" t="s">
        <v>355</v>
      </c>
    </row>
    <row r="2090" spans="1:21" ht="15.75" x14ac:dyDescent="0.25">
      <c r="A2090" s="51">
        <v>46107</v>
      </c>
      <c r="B2090" s="45">
        <v>2017192026</v>
      </c>
      <c r="C2090" s="35">
        <v>46100</v>
      </c>
      <c r="D2090" s="35" t="s">
        <v>21</v>
      </c>
      <c r="E2090" s="35" t="s">
        <v>21</v>
      </c>
      <c r="F2090" s="45">
        <v>20264600928002</v>
      </c>
      <c r="G2090" s="34" t="s">
        <v>22</v>
      </c>
      <c r="H2090" s="34" t="s">
        <v>373</v>
      </c>
      <c r="I2090" s="34" t="s">
        <v>24</v>
      </c>
      <c r="J2090" s="34" t="s">
        <v>49</v>
      </c>
      <c r="K2090" s="48" t="s">
        <v>490</v>
      </c>
      <c r="L2090" s="34" t="e">
        <v>#N/A</v>
      </c>
      <c r="M2090" s="60" t="s">
        <v>57</v>
      </c>
      <c r="N2090" s="61" t="s">
        <v>300</v>
      </c>
      <c r="O2090" s="46">
        <v>11</v>
      </c>
      <c r="P2090" s="59" t="s">
        <v>370</v>
      </c>
      <c r="Q2090" s="68" t="s">
        <v>317</v>
      </c>
      <c r="R2090" s="69" t="s">
        <v>32</v>
      </c>
      <c r="S2090" s="61"/>
      <c r="T2090" s="61"/>
      <c r="U2090" s="64" t="s">
        <v>355</v>
      </c>
    </row>
    <row r="2091" spans="1:21" ht="15.75" x14ac:dyDescent="0.25">
      <c r="A2091" s="51">
        <v>46107</v>
      </c>
      <c r="B2091" s="45">
        <v>2030122026</v>
      </c>
      <c r="C2091" s="35">
        <v>46101</v>
      </c>
      <c r="D2091" s="35" t="s">
        <v>21</v>
      </c>
      <c r="E2091" s="35" t="s">
        <v>21</v>
      </c>
      <c r="F2091" s="45">
        <v>20264600945382</v>
      </c>
      <c r="G2091" s="34" t="s">
        <v>22</v>
      </c>
      <c r="H2091" s="34" t="s">
        <v>373</v>
      </c>
      <c r="I2091" s="34" t="s">
        <v>38</v>
      </c>
      <c r="J2091" s="34" t="s">
        <v>49</v>
      </c>
      <c r="K2091" s="48" t="s">
        <v>324</v>
      </c>
      <c r="L2091" s="34" t="e">
        <v>#N/A</v>
      </c>
      <c r="M2091" s="60" t="s">
        <v>57</v>
      </c>
      <c r="N2091" s="61" t="s">
        <v>300</v>
      </c>
      <c r="O2091" s="46">
        <v>20</v>
      </c>
      <c r="P2091" s="59" t="s">
        <v>370</v>
      </c>
      <c r="Q2091" s="68" t="s">
        <v>317</v>
      </c>
      <c r="R2091" s="69" t="s">
        <v>32</v>
      </c>
      <c r="S2091" s="61"/>
      <c r="T2091" s="61"/>
      <c r="U2091" s="64" t="s">
        <v>355</v>
      </c>
    </row>
    <row r="2092" spans="1:21" ht="15.75" x14ac:dyDescent="0.25">
      <c r="A2092" s="51">
        <v>46107</v>
      </c>
      <c r="B2092" s="45">
        <v>2058002026</v>
      </c>
      <c r="C2092" s="35">
        <v>46101</v>
      </c>
      <c r="D2092" s="35" t="s">
        <v>21</v>
      </c>
      <c r="E2092" s="35" t="s">
        <v>21</v>
      </c>
      <c r="F2092" s="45">
        <v>20264600960372</v>
      </c>
      <c r="G2092" s="34" t="s">
        <v>22</v>
      </c>
      <c r="H2092" s="34" t="s">
        <v>373</v>
      </c>
      <c r="I2092" s="34" t="s">
        <v>38</v>
      </c>
      <c r="J2092" s="34" t="s">
        <v>49</v>
      </c>
      <c r="K2092" s="48" t="s">
        <v>324</v>
      </c>
      <c r="L2092" s="34" t="e">
        <v>#N/A</v>
      </c>
      <c r="M2092" s="60" t="s">
        <v>57</v>
      </c>
      <c r="N2092" s="61" t="s">
        <v>300</v>
      </c>
      <c r="O2092" s="46">
        <v>10</v>
      </c>
      <c r="P2092" s="59" t="s">
        <v>370</v>
      </c>
      <c r="Q2092" s="68" t="s">
        <v>317</v>
      </c>
      <c r="R2092" s="69" t="s">
        <v>32</v>
      </c>
      <c r="S2092" s="61"/>
      <c r="T2092" s="61"/>
      <c r="U2092" s="64" t="s">
        <v>355</v>
      </c>
    </row>
    <row r="2093" spans="1:21" ht="15.75" x14ac:dyDescent="0.25">
      <c r="A2093" s="51">
        <v>46107</v>
      </c>
      <c r="B2093" s="45">
        <v>1491712026</v>
      </c>
      <c r="C2093" s="35">
        <v>46101</v>
      </c>
      <c r="D2093" s="35" t="s">
        <v>21</v>
      </c>
      <c r="E2093" s="35" t="s">
        <v>21</v>
      </c>
      <c r="F2093" s="45">
        <v>20264600973152</v>
      </c>
      <c r="G2093" s="34" t="s">
        <v>22</v>
      </c>
      <c r="H2093" s="34" t="s">
        <v>373</v>
      </c>
      <c r="I2093" s="34" t="s">
        <v>38</v>
      </c>
      <c r="J2093" s="34" t="s">
        <v>49</v>
      </c>
      <c r="K2093" s="48" t="s">
        <v>420</v>
      </c>
      <c r="L2093" s="34" t="e">
        <v>#N/A</v>
      </c>
      <c r="M2093" s="60" t="s">
        <v>57</v>
      </c>
      <c r="N2093" s="61" t="s">
        <v>300</v>
      </c>
      <c r="O2093" s="46">
        <v>19</v>
      </c>
      <c r="P2093" s="59" t="s">
        <v>370</v>
      </c>
      <c r="Q2093" s="68" t="s">
        <v>317</v>
      </c>
      <c r="R2093" s="69" t="s">
        <v>32</v>
      </c>
      <c r="S2093" s="61"/>
      <c r="T2093" s="61"/>
      <c r="U2093" s="64" t="s">
        <v>355</v>
      </c>
    </row>
    <row r="2094" spans="1:21" ht="15.75" x14ac:dyDescent="0.25">
      <c r="A2094" s="51">
        <v>46118</v>
      </c>
      <c r="B2094" s="45">
        <v>2123312026</v>
      </c>
      <c r="C2094" s="35">
        <v>46108</v>
      </c>
      <c r="D2094" s="35" t="s">
        <v>21</v>
      </c>
      <c r="E2094" s="35" t="s">
        <v>21</v>
      </c>
      <c r="F2094" s="45">
        <v>20264601026292</v>
      </c>
      <c r="G2094" s="34" t="s">
        <v>22</v>
      </c>
      <c r="H2094" s="34" t="s">
        <v>373</v>
      </c>
      <c r="I2094" s="34" t="s">
        <v>46</v>
      </c>
      <c r="J2094" s="34" t="s">
        <v>49</v>
      </c>
      <c r="K2094" s="48" t="s">
        <v>520</v>
      </c>
      <c r="L2094" s="34" t="e">
        <v>#N/A</v>
      </c>
      <c r="M2094" s="60" t="s">
        <v>57</v>
      </c>
      <c r="N2094" s="61" t="s">
        <v>300</v>
      </c>
      <c r="O2094" s="46">
        <v>18</v>
      </c>
      <c r="P2094" s="59" t="s">
        <v>370</v>
      </c>
      <c r="Q2094" s="68" t="s">
        <v>317</v>
      </c>
      <c r="R2094" s="69" t="s">
        <v>32</v>
      </c>
      <c r="S2094" s="61"/>
      <c r="T2094" s="61"/>
      <c r="U2094" s="64" t="s">
        <v>355</v>
      </c>
    </row>
    <row r="2095" spans="1:21" ht="15.75" x14ac:dyDescent="0.25">
      <c r="A2095" s="51">
        <v>46118</v>
      </c>
      <c r="B2095" s="45">
        <v>2285562026</v>
      </c>
      <c r="C2095" s="35">
        <v>46111</v>
      </c>
      <c r="D2095" s="35" t="s">
        <v>21</v>
      </c>
      <c r="E2095" s="35" t="s">
        <v>21</v>
      </c>
      <c r="F2095" s="45">
        <v>20264601055092</v>
      </c>
      <c r="G2095" s="34" t="s">
        <v>22</v>
      </c>
      <c r="H2095" s="34" t="s">
        <v>373</v>
      </c>
      <c r="I2095" s="34" t="s">
        <v>38</v>
      </c>
      <c r="J2095" s="34" t="s">
        <v>49</v>
      </c>
      <c r="K2095" s="48" t="s">
        <v>118</v>
      </c>
      <c r="L2095" s="34" t="e">
        <v>#N/A</v>
      </c>
      <c r="M2095" s="60" t="s">
        <v>57</v>
      </c>
      <c r="N2095" s="61" t="s">
        <v>300</v>
      </c>
      <c r="O2095" s="46">
        <v>5</v>
      </c>
      <c r="P2095" s="59" t="s">
        <v>370</v>
      </c>
      <c r="Q2095" s="68" t="s">
        <v>317</v>
      </c>
      <c r="R2095" s="69" t="s">
        <v>32</v>
      </c>
      <c r="S2095" s="61"/>
      <c r="T2095" s="61"/>
      <c r="U2095" s="64" t="s">
        <v>355</v>
      </c>
    </row>
    <row r="2096" spans="1:21" ht="15.75" x14ac:dyDescent="0.25">
      <c r="A2096" s="51">
        <v>46118</v>
      </c>
      <c r="B2096" s="45">
        <v>2292982026</v>
      </c>
      <c r="C2096" s="47">
        <v>46111</v>
      </c>
      <c r="D2096" s="47" t="s">
        <v>21</v>
      </c>
      <c r="E2096" s="47" t="s">
        <v>21</v>
      </c>
      <c r="F2096" s="45">
        <v>20264601052792</v>
      </c>
      <c r="G2096" s="48" t="s">
        <v>22</v>
      </c>
      <c r="H2096" s="48" t="s">
        <v>373</v>
      </c>
      <c r="I2096" s="34" t="s">
        <v>46</v>
      </c>
      <c r="J2096" s="34" t="s">
        <v>49</v>
      </c>
      <c r="K2096" s="48" t="s">
        <v>346</v>
      </c>
      <c r="L2096" s="48" t="e">
        <v>#N/A</v>
      </c>
      <c r="M2096" s="60" t="s">
        <v>57</v>
      </c>
      <c r="N2096" s="67" t="s">
        <v>300</v>
      </c>
      <c r="O2096" s="45">
        <v>15</v>
      </c>
      <c r="P2096" s="65" t="s">
        <v>370</v>
      </c>
      <c r="Q2096" s="68" t="s">
        <v>317</v>
      </c>
      <c r="R2096" s="69" t="s">
        <v>32</v>
      </c>
      <c r="S2096" s="67"/>
      <c r="T2096" s="67"/>
      <c r="U2096" s="74" t="s">
        <v>355</v>
      </c>
    </row>
    <row r="2097" spans="1:21" ht="15.75" x14ac:dyDescent="0.25">
      <c r="A2097" s="51">
        <v>46119</v>
      </c>
      <c r="B2097" s="45">
        <v>2315892026</v>
      </c>
      <c r="C2097" s="47">
        <v>46113</v>
      </c>
      <c r="D2097" s="47" t="s">
        <v>21</v>
      </c>
      <c r="E2097" s="47" t="s">
        <v>21</v>
      </c>
      <c r="F2097" s="45">
        <v>20264601087182</v>
      </c>
      <c r="G2097" s="48" t="s">
        <v>22</v>
      </c>
      <c r="H2097" s="48" t="s">
        <v>373</v>
      </c>
      <c r="I2097" s="34" t="s">
        <v>38</v>
      </c>
      <c r="J2097" s="34" t="s">
        <v>49</v>
      </c>
      <c r="K2097" s="48" t="s">
        <v>324</v>
      </c>
      <c r="L2097" s="48" t="e">
        <v>#N/A</v>
      </c>
      <c r="M2097" s="60" t="s">
        <v>57</v>
      </c>
      <c r="N2097" s="67" t="s">
        <v>300</v>
      </c>
      <c r="O2097" s="45">
        <v>14</v>
      </c>
      <c r="P2097" s="65" t="s">
        <v>370</v>
      </c>
      <c r="Q2097" s="68" t="s">
        <v>317</v>
      </c>
      <c r="R2097" s="69" t="s">
        <v>32</v>
      </c>
      <c r="S2097" s="67"/>
      <c r="T2097" s="67"/>
      <c r="U2097" s="74" t="s">
        <v>355</v>
      </c>
    </row>
    <row r="2098" spans="1:21" ht="15.75" x14ac:dyDescent="0.25">
      <c r="A2098" s="51">
        <v>46119</v>
      </c>
      <c r="B2098" s="45">
        <v>2338782026</v>
      </c>
      <c r="C2098" s="47">
        <v>46113</v>
      </c>
      <c r="D2098" s="47" t="s">
        <v>21</v>
      </c>
      <c r="E2098" s="47" t="s">
        <v>21</v>
      </c>
      <c r="F2098" s="45">
        <v>20264601085152</v>
      </c>
      <c r="G2098" s="48" t="s">
        <v>22</v>
      </c>
      <c r="H2098" s="48" t="s">
        <v>373</v>
      </c>
      <c r="I2098" s="34" t="s">
        <v>38</v>
      </c>
      <c r="J2098" s="34" t="s">
        <v>49</v>
      </c>
      <c r="K2098" s="48" t="s">
        <v>371</v>
      </c>
      <c r="L2098" s="48" t="e">
        <v>#N/A</v>
      </c>
      <c r="M2098" s="60" t="s">
        <v>57</v>
      </c>
      <c r="N2098" s="67" t="s">
        <v>300</v>
      </c>
      <c r="O2098" s="45">
        <v>14</v>
      </c>
      <c r="P2098" s="65" t="s">
        <v>370</v>
      </c>
      <c r="Q2098" s="68" t="s">
        <v>317</v>
      </c>
      <c r="R2098" s="69" t="s">
        <v>32</v>
      </c>
      <c r="S2098" s="67"/>
      <c r="T2098" s="67"/>
      <c r="U2098" s="74" t="s">
        <v>355</v>
      </c>
    </row>
    <row r="2099" spans="1:21" ht="15.75" x14ac:dyDescent="0.25">
      <c r="A2099" s="51">
        <v>46119</v>
      </c>
      <c r="B2099" s="45">
        <v>2348192026</v>
      </c>
      <c r="C2099" s="47">
        <v>46113</v>
      </c>
      <c r="D2099" s="47" t="s">
        <v>21</v>
      </c>
      <c r="E2099" s="47" t="s">
        <v>21</v>
      </c>
      <c r="F2099" s="45">
        <v>20264601093622</v>
      </c>
      <c r="G2099" s="48" t="s">
        <v>22</v>
      </c>
      <c r="H2099" s="48" t="s">
        <v>373</v>
      </c>
      <c r="I2099" s="34" t="s">
        <v>24</v>
      </c>
      <c r="J2099" s="34" t="s">
        <v>49</v>
      </c>
      <c r="K2099" s="48" t="s">
        <v>520</v>
      </c>
      <c r="L2099" s="48" t="e">
        <v>#N/A</v>
      </c>
      <c r="M2099" s="60" t="s">
        <v>57</v>
      </c>
      <c r="N2099" s="67" t="s">
        <v>300</v>
      </c>
      <c r="O2099" s="45">
        <v>14</v>
      </c>
      <c r="P2099" s="65" t="s">
        <v>370</v>
      </c>
      <c r="Q2099" s="68" t="s">
        <v>317</v>
      </c>
      <c r="R2099" s="69" t="s">
        <v>32</v>
      </c>
      <c r="S2099" s="67"/>
      <c r="T2099" s="67"/>
      <c r="U2099" s="74" t="s">
        <v>355</v>
      </c>
    </row>
    <row r="2100" spans="1:21" ht="15.75" x14ac:dyDescent="0.25">
      <c r="A2100" s="51">
        <v>46119</v>
      </c>
      <c r="B2100" s="45">
        <v>2374322026</v>
      </c>
      <c r="C2100" s="47">
        <v>46118</v>
      </c>
      <c r="D2100" s="47" t="s">
        <v>21</v>
      </c>
      <c r="E2100" s="47" t="s">
        <v>21</v>
      </c>
      <c r="F2100" s="45">
        <v>20264601116052</v>
      </c>
      <c r="G2100" s="48" t="s">
        <v>22</v>
      </c>
      <c r="H2100" s="48" t="s">
        <v>373</v>
      </c>
      <c r="I2100" s="34" t="s">
        <v>38</v>
      </c>
      <c r="J2100" s="34" t="s">
        <v>49</v>
      </c>
      <c r="K2100" s="48" t="s">
        <v>216</v>
      </c>
      <c r="L2100" s="48" t="e">
        <v>#N/A</v>
      </c>
      <c r="M2100" s="60" t="s">
        <v>57</v>
      </c>
      <c r="N2100" s="67" t="s">
        <v>300</v>
      </c>
      <c r="O2100" s="45">
        <v>13</v>
      </c>
      <c r="P2100" s="65" t="s">
        <v>370</v>
      </c>
      <c r="Q2100" s="68" t="s">
        <v>317</v>
      </c>
      <c r="R2100" s="69" t="s">
        <v>32</v>
      </c>
      <c r="S2100" s="67"/>
      <c r="T2100" s="67"/>
      <c r="U2100" s="74" t="s">
        <v>355</v>
      </c>
    </row>
    <row r="2101" spans="1:21" ht="15.75" x14ac:dyDescent="0.25">
      <c r="A2101" s="51">
        <v>46119</v>
      </c>
      <c r="B2101" s="45">
        <v>2375362026</v>
      </c>
      <c r="C2101" s="47">
        <v>46113</v>
      </c>
      <c r="D2101" s="47" t="s">
        <v>21</v>
      </c>
      <c r="E2101" s="47" t="s">
        <v>21</v>
      </c>
      <c r="F2101" s="45">
        <v>20264601092902</v>
      </c>
      <c r="G2101" s="48" t="s">
        <v>22</v>
      </c>
      <c r="H2101" s="48" t="s">
        <v>373</v>
      </c>
      <c r="I2101" s="34" t="s">
        <v>24</v>
      </c>
      <c r="J2101" s="34" t="s">
        <v>49</v>
      </c>
      <c r="K2101" s="48" t="s">
        <v>426</v>
      </c>
      <c r="L2101" s="48" t="e">
        <v>#N/A</v>
      </c>
      <c r="M2101" s="60" t="s">
        <v>57</v>
      </c>
      <c r="N2101" s="67" t="s">
        <v>300</v>
      </c>
      <c r="O2101" s="45">
        <v>13</v>
      </c>
      <c r="P2101" s="65" t="s">
        <v>370</v>
      </c>
      <c r="Q2101" s="68" t="s">
        <v>317</v>
      </c>
      <c r="R2101" s="69" t="s">
        <v>32</v>
      </c>
      <c r="S2101" s="67"/>
      <c r="T2101" s="67"/>
      <c r="U2101" s="74" t="s">
        <v>355</v>
      </c>
    </row>
    <row r="2102" spans="1:21" ht="15.75" x14ac:dyDescent="0.25">
      <c r="A2102" s="51">
        <v>46119</v>
      </c>
      <c r="B2102" s="45">
        <v>2376532026</v>
      </c>
      <c r="C2102" s="47">
        <v>46113</v>
      </c>
      <c r="D2102" s="47" t="s">
        <v>21</v>
      </c>
      <c r="E2102" s="47" t="s">
        <v>21</v>
      </c>
      <c r="F2102" s="45">
        <v>20264601092202</v>
      </c>
      <c r="G2102" s="48" t="s">
        <v>22</v>
      </c>
      <c r="H2102" s="48" t="s">
        <v>373</v>
      </c>
      <c r="I2102" s="34" t="s">
        <v>24</v>
      </c>
      <c r="J2102" s="34" t="s">
        <v>49</v>
      </c>
      <c r="K2102" s="48" t="s">
        <v>426</v>
      </c>
      <c r="L2102" s="48" t="e">
        <v>#N/A</v>
      </c>
      <c r="M2102" s="60" t="s">
        <v>57</v>
      </c>
      <c r="N2102" s="67" t="s">
        <v>300</v>
      </c>
      <c r="O2102" s="45">
        <v>13</v>
      </c>
      <c r="P2102" s="65" t="s">
        <v>370</v>
      </c>
      <c r="Q2102" s="68" t="s">
        <v>317</v>
      </c>
      <c r="R2102" s="69" t="s">
        <v>32</v>
      </c>
      <c r="S2102" s="67"/>
      <c r="T2102" s="67"/>
      <c r="U2102" s="74" t="s">
        <v>355</v>
      </c>
    </row>
    <row r="2103" spans="1:21" ht="15.75" x14ac:dyDescent="0.25">
      <c r="A2103" s="51">
        <v>46119</v>
      </c>
      <c r="B2103" s="45">
        <v>2414942026</v>
      </c>
      <c r="C2103" s="47">
        <v>46113</v>
      </c>
      <c r="D2103" s="47" t="s">
        <v>21</v>
      </c>
      <c r="E2103" s="47" t="s">
        <v>21</v>
      </c>
      <c r="F2103" s="45">
        <v>20264601120292</v>
      </c>
      <c r="G2103" s="48" t="s">
        <v>22</v>
      </c>
      <c r="H2103" s="48" t="s">
        <v>373</v>
      </c>
      <c r="I2103" s="34" t="s">
        <v>38</v>
      </c>
      <c r="J2103" s="34" t="s">
        <v>368</v>
      </c>
      <c r="K2103" s="48" t="s">
        <v>419</v>
      </c>
      <c r="L2103" s="48" t="e">
        <v>#N/A</v>
      </c>
      <c r="M2103" s="60" t="s">
        <v>57</v>
      </c>
      <c r="N2103" s="67" t="s">
        <v>300</v>
      </c>
      <c r="O2103" s="45">
        <v>11</v>
      </c>
      <c r="P2103" s="65" t="s">
        <v>370</v>
      </c>
      <c r="Q2103" s="68" t="s">
        <v>317</v>
      </c>
      <c r="R2103" s="69" t="s">
        <v>32</v>
      </c>
      <c r="S2103" s="67"/>
      <c r="T2103" s="67"/>
      <c r="U2103" s="74" t="s">
        <v>355</v>
      </c>
    </row>
    <row r="2104" spans="1:21" ht="15.75" x14ac:dyDescent="0.25">
      <c r="A2104" s="57">
        <v>46120</v>
      </c>
      <c r="B2104" s="101">
        <v>2286162026</v>
      </c>
      <c r="C2104" s="47">
        <v>46114</v>
      </c>
      <c r="D2104" s="47" t="s">
        <v>21</v>
      </c>
      <c r="E2104" s="47" t="s">
        <v>21</v>
      </c>
      <c r="F2104" s="45">
        <v>20264601131402</v>
      </c>
      <c r="G2104" s="48" t="s">
        <v>22</v>
      </c>
      <c r="H2104" s="48" t="s">
        <v>373</v>
      </c>
      <c r="I2104" s="34" t="s">
        <v>38</v>
      </c>
      <c r="J2104" s="34" t="s">
        <v>368</v>
      </c>
      <c r="K2104" s="48" t="s">
        <v>419</v>
      </c>
      <c r="L2104" s="48" t="e">
        <v>#N/A</v>
      </c>
      <c r="M2104" s="60" t="s">
        <v>57</v>
      </c>
      <c r="N2104" s="67" t="s">
        <v>300</v>
      </c>
      <c r="O2104" s="45">
        <v>20</v>
      </c>
      <c r="P2104" s="65" t="s">
        <v>370</v>
      </c>
      <c r="Q2104" s="68" t="s">
        <v>317</v>
      </c>
      <c r="R2104" s="69" t="s">
        <v>32</v>
      </c>
      <c r="S2104" s="67"/>
      <c r="T2104" s="67"/>
      <c r="U2104" s="74" t="s">
        <v>355</v>
      </c>
    </row>
    <row r="2105" spans="1:21" ht="15.75" x14ac:dyDescent="0.25">
      <c r="A2105" s="57">
        <v>46120</v>
      </c>
      <c r="B2105" s="102">
        <v>1547832026</v>
      </c>
      <c r="C2105" s="47">
        <v>46119</v>
      </c>
      <c r="D2105" s="47" t="s">
        <v>21</v>
      </c>
      <c r="E2105" s="47" t="s">
        <v>21</v>
      </c>
      <c r="F2105" s="45">
        <v>20264601155712</v>
      </c>
      <c r="G2105" s="48" t="s">
        <v>22</v>
      </c>
      <c r="H2105" s="48" t="s">
        <v>373</v>
      </c>
      <c r="I2105" s="34" t="s">
        <v>24</v>
      </c>
      <c r="J2105" s="34" t="s">
        <v>49</v>
      </c>
      <c r="K2105" s="48" t="s">
        <v>485</v>
      </c>
      <c r="L2105" s="48" t="e">
        <v>#N/A</v>
      </c>
      <c r="M2105" s="60" t="s">
        <v>57</v>
      </c>
      <c r="N2105" s="67" t="s">
        <v>300</v>
      </c>
      <c r="O2105" s="45">
        <v>13</v>
      </c>
      <c r="P2105" s="65" t="s">
        <v>370</v>
      </c>
      <c r="Q2105" s="68" t="s">
        <v>317</v>
      </c>
      <c r="R2105" s="69" t="s">
        <v>32</v>
      </c>
      <c r="S2105" s="67"/>
      <c r="T2105" s="67"/>
      <c r="U2105" s="74" t="s">
        <v>355</v>
      </c>
    </row>
    <row r="2106" spans="1:21" ht="15.75" x14ac:dyDescent="0.25">
      <c r="A2106" s="51">
        <v>46122</v>
      </c>
      <c r="B2106" s="102">
        <v>2458182026</v>
      </c>
      <c r="C2106" s="47">
        <v>46120</v>
      </c>
      <c r="D2106" s="47" t="s">
        <v>21</v>
      </c>
      <c r="E2106" s="47" t="s">
        <v>21</v>
      </c>
      <c r="F2106" s="45">
        <v>20264601181402</v>
      </c>
      <c r="G2106" s="48" t="s">
        <v>22</v>
      </c>
      <c r="H2106" s="48" t="s">
        <v>373</v>
      </c>
      <c r="I2106" s="34" t="s">
        <v>38</v>
      </c>
      <c r="J2106" s="34" t="s">
        <v>527</v>
      </c>
      <c r="K2106" s="48" t="s">
        <v>419</v>
      </c>
      <c r="L2106" s="48" t="e">
        <v>#N/A</v>
      </c>
      <c r="M2106" s="60" t="s">
        <v>57</v>
      </c>
      <c r="N2106" s="67" t="s">
        <v>300</v>
      </c>
      <c r="O2106" s="45">
        <v>16</v>
      </c>
      <c r="P2106" s="65" t="s">
        <v>370</v>
      </c>
      <c r="Q2106" s="68" t="s">
        <v>317</v>
      </c>
      <c r="R2106" s="69" t="s">
        <v>32</v>
      </c>
      <c r="S2106" s="67"/>
      <c r="T2106" s="67"/>
      <c r="U2106" s="74" t="s">
        <v>355</v>
      </c>
    </row>
    <row r="2107" spans="1:21" ht="15.75" x14ac:dyDescent="0.25">
      <c r="A2107" s="98">
        <v>46123</v>
      </c>
      <c r="B2107" s="119">
        <v>2477762026</v>
      </c>
      <c r="C2107" s="105">
        <v>46120</v>
      </c>
      <c r="D2107" s="105" t="s">
        <v>151</v>
      </c>
      <c r="E2107" s="105" t="s">
        <v>151</v>
      </c>
      <c r="F2107" s="99">
        <v>20264601164072</v>
      </c>
      <c r="G2107" s="100" t="s">
        <v>22</v>
      </c>
      <c r="H2107" s="100" t="s">
        <v>373</v>
      </c>
      <c r="I2107" s="94" t="s">
        <v>24</v>
      </c>
      <c r="J2107" s="94" t="s">
        <v>49</v>
      </c>
      <c r="K2107" s="100" t="s">
        <v>528</v>
      </c>
      <c r="L2107" s="100" t="e">
        <v>#N/A</v>
      </c>
      <c r="M2107" s="95" t="s">
        <v>57</v>
      </c>
      <c r="N2107" s="106" t="s">
        <v>300</v>
      </c>
      <c r="O2107" s="99">
        <v>48</v>
      </c>
      <c r="P2107" s="107" t="s">
        <v>370</v>
      </c>
      <c r="Q2107" s="96" t="s">
        <v>357</v>
      </c>
      <c r="R2107" s="97" t="s">
        <v>522</v>
      </c>
      <c r="S2107" s="106"/>
      <c r="T2107" s="106"/>
      <c r="U2107" s="108" t="s">
        <v>355</v>
      </c>
    </row>
    <row r="2108" spans="1:21" ht="15.75" x14ac:dyDescent="0.25">
      <c r="A2108" s="51">
        <v>46126</v>
      </c>
      <c r="B2108" s="102">
        <v>2066432026</v>
      </c>
      <c r="C2108" s="47">
        <v>46101</v>
      </c>
      <c r="D2108" s="47" t="s">
        <v>21</v>
      </c>
      <c r="E2108" s="47" t="s">
        <v>21</v>
      </c>
      <c r="F2108" s="45">
        <v>20264600955512</v>
      </c>
      <c r="G2108" s="48" t="s">
        <v>22</v>
      </c>
      <c r="H2108" s="48" t="s">
        <v>373</v>
      </c>
      <c r="I2108" s="34" t="s">
        <v>24</v>
      </c>
      <c r="J2108" s="34" t="s">
        <v>49</v>
      </c>
      <c r="K2108" s="48" t="s">
        <v>529</v>
      </c>
      <c r="L2108" s="48" t="e">
        <v>#N/A</v>
      </c>
      <c r="M2108" s="60" t="s">
        <v>57</v>
      </c>
      <c r="N2108" s="67" t="s">
        <v>300</v>
      </c>
      <c r="O2108" s="45">
        <v>23</v>
      </c>
      <c r="P2108" s="65" t="s">
        <v>370</v>
      </c>
      <c r="Q2108" s="68" t="s">
        <v>317</v>
      </c>
      <c r="R2108" s="69" t="s">
        <v>32</v>
      </c>
      <c r="S2108" s="67"/>
      <c r="T2108" s="67"/>
      <c r="U2108" s="74" t="s">
        <v>355</v>
      </c>
    </row>
    <row r="2109" spans="1:21" ht="15.75" x14ac:dyDescent="0.25">
      <c r="A2109" s="51">
        <v>46126</v>
      </c>
      <c r="B2109" s="102">
        <v>2483602026</v>
      </c>
      <c r="C2109" s="47">
        <v>46121</v>
      </c>
      <c r="D2109" s="47" t="s">
        <v>21</v>
      </c>
      <c r="E2109" s="47" t="s">
        <v>21</v>
      </c>
      <c r="F2109" s="45">
        <v>20264601191762</v>
      </c>
      <c r="G2109" s="48" t="s">
        <v>22</v>
      </c>
      <c r="H2109" s="48" t="s">
        <v>373</v>
      </c>
      <c r="I2109" s="34" t="s">
        <v>38</v>
      </c>
      <c r="J2109" s="34" t="s">
        <v>49</v>
      </c>
      <c r="K2109" s="48" t="s">
        <v>306</v>
      </c>
      <c r="L2109" s="48" t="e">
        <v>#N/A</v>
      </c>
      <c r="M2109" s="60" t="s">
        <v>57</v>
      </c>
      <c r="N2109" s="67" t="s">
        <v>300</v>
      </c>
      <c r="O2109" s="45">
        <v>10</v>
      </c>
      <c r="P2109" s="65" t="s">
        <v>370</v>
      </c>
      <c r="Q2109" s="68" t="s">
        <v>317</v>
      </c>
      <c r="R2109" s="69" t="s">
        <v>32</v>
      </c>
      <c r="S2109" s="67"/>
      <c r="T2109" s="67"/>
      <c r="U2109" s="74" t="s">
        <v>355</v>
      </c>
    </row>
    <row r="2110" spans="1:21" ht="15.75" x14ac:dyDescent="0.25">
      <c r="A2110" s="51">
        <v>46126</v>
      </c>
      <c r="B2110" s="102">
        <v>2523942026</v>
      </c>
      <c r="C2110" s="47">
        <v>46121</v>
      </c>
      <c r="D2110" s="47" t="s">
        <v>21</v>
      </c>
      <c r="E2110" s="47" t="s">
        <v>21</v>
      </c>
      <c r="F2110" s="45">
        <v>20264601197082</v>
      </c>
      <c r="G2110" s="48" t="s">
        <v>22</v>
      </c>
      <c r="H2110" s="48" t="s">
        <v>373</v>
      </c>
      <c r="I2110" s="34" t="s">
        <v>38</v>
      </c>
      <c r="J2110" s="34" t="s">
        <v>368</v>
      </c>
      <c r="K2110" s="48" t="s">
        <v>360</v>
      </c>
      <c r="L2110" s="48" t="e">
        <v>#N/A</v>
      </c>
      <c r="M2110" s="60" t="s">
        <v>57</v>
      </c>
      <c r="N2110" s="67" t="s">
        <v>300</v>
      </c>
      <c r="O2110" s="45">
        <v>16</v>
      </c>
      <c r="P2110" s="65" t="s">
        <v>370</v>
      </c>
      <c r="Q2110" s="68" t="s">
        <v>317</v>
      </c>
      <c r="R2110" s="69" t="s">
        <v>32</v>
      </c>
      <c r="S2110" s="67"/>
      <c r="T2110" s="67"/>
      <c r="U2110" s="74" t="s">
        <v>355</v>
      </c>
    </row>
    <row r="2111" spans="1:21" ht="15.75" x14ac:dyDescent="0.25">
      <c r="A2111" s="51">
        <v>46126</v>
      </c>
      <c r="B2111" s="102">
        <v>2533732026</v>
      </c>
      <c r="C2111" s="47">
        <v>46122</v>
      </c>
      <c r="D2111" s="47" t="s">
        <v>21</v>
      </c>
      <c r="E2111" s="47" t="s">
        <v>21</v>
      </c>
      <c r="F2111" s="45">
        <v>20264601210722</v>
      </c>
      <c r="G2111" s="48" t="s">
        <v>22</v>
      </c>
      <c r="H2111" s="48" t="s">
        <v>373</v>
      </c>
      <c r="I2111" s="34" t="s">
        <v>38</v>
      </c>
      <c r="J2111" s="34" t="s">
        <v>49</v>
      </c>
      <c r="K2111" s="48" t="s">
        <v>420</v>
      </c>
      <c r="L2111" s="48" t="e">
        <v>#N/A</v>
      </c>
      <c r="M2111" s="60" t="s">
        <v>57</v>
      </c>
      <c r="N2111" s="67" t="s">
        <v>300</v>
      </c>
      <c r="O2111" s="45">
        <v>9</v>
      </c>
      <c r="P2111" s="65" t="s">
        <v>370</v>
      </c>
      <c r="Q2111" s="68" t="s">
        <v>317</v>
      </c>
      <c r="R2111" s="69" t="s">
        <v>32</v>
      </c>
      <c r="S2111" s="67"/>
      <c r="T2111" s="67"/>
      <c r="U2111" s="74" t="s">
        <v>355</v>
      </c>
    </row>
    <row r="2112" spans="1:21" ht="15.75" x14ac:dyDescent="0.25">
      <c r="A2112" s="51">
        <v>46126</v>
      </c>
      <c r="B2112" s="102">
        <v>2536112026</v>
      </c>
      <c r="C2112" s="47">
        <v>46118</v>
      </c>
      <c r="D2112" s="47" t="s">
        <v>21</v>
      </c>
      <c r="E2112" s="47" t="s">
        <v>21</v>
      </c>
      <c r="F2112" s="45">
        <v>20265210029972</v>
      </c>
      <c r="G2112" s="48" t="s">
        <v>22</v>
      </c>
      <c r="H2112" s="48" t="s">
        <v>373</v>
      </c>
      <c r="I2112" s="34" t="s">
        <v>24</v>
      </c>
      <c r="J2112" s="34" t="s">
        <v>49</v>
      </c>
      <c r="K2112" s="48" t="s">
        <v>520</v>
      </c>
      <c r="L2112" s="48" t="e">
        <v>#N/A</v>
      </c>
      <c r="M2112" s="60" t="s">
        <v>57</v>
      </c>
      <c r="N2112" s="67" t="s">
        <v>300</v>
      </c>
      <c r="O2112" s="45">
        <v>9</v>
      </c>
      <c r="P2112" s="65" t="s">
        <v>370</v>
      </c>
      <c r="Q2112" s="68" t="s">
        <v>317</v>
      </c>
      <c r="R2112" s="69" t="s">
        <v>32</v>
      </c>
      <c r="S2112" s="67"/>
      <c r="T2112" s="67"/>
      <c r="U2112" s="74" t="s">
        <v>355</v>
      </c>
    </row>
    <row r="2113" spans="1:21" ht="15.75" x14ac:dyDescent="0.25">
      <c r="A2113" s="51">
        <v>46126</v>
      </c>
      <c r="B2113" s="102">
        <v>2536512026</v>
      </c>
      <c r="C2113" s="47">
        <v>46122</v>
      </c>
      <c r="D2113" s="47" t="s">
        <v>21</v>
      </c>
      <c r="E2113" s="47" t="s">
        <v>21</v>
      </c>
      <c r="F2113" s="45">
        <v>20264601213722</v>
      </c>
      <c r="G2113" s="48" t="s">
        <v>22</v>
      </c>
      <c r="H2113" s="48" t="s">
        <v>373</v>
      </c>
      <c r="I2113" s="34" t="s">
        <v>47</v>
      </c>
      <c r="J2113" s="34" t="s">
        <v>49</v>
      </c>
      <c r="K2113" s="48" t="s">
        <v>420</v>
      </c>
      <c r="L2113" s="48" t="e">
        <v>#N/A</v>
      </c>
      <c r="M2113" s="60" t="s">
        <v>57</v>
      </c>
      <c r="N2113" s="67" t="s">
        <v>300</v>
      </c>
      <c r="O2113" s="45">
        <v>8</v>
      </c>
      <c r="P2113" s="65" t="s">
        <v>370</v>
      </c>
      <c r="Q2113" s="68" t="s">
        <v>317</v>
      </c>
      <c r="R2113" s="69" t="s">
        <v>32</v>
      </c>
      <c r="S2113" s="67"/>
      <c r="T2113" s="67"/>
      <c r="U2113" s="74" t="s">
        <v>355</v>
      </c>
    </row>
    <row r="2114" spans="1:21" s="44" customFormat="1" ht="15.75" x14ac:dyDescent="0.25">
      <c r="A2114" s="51">
        <v>46126</v>
      </c>
      <c r="B2114" s="102">
        <v>2544232026</v>
      </c>
      <c r="C2114" s="47" t="s">
        <v>530</v>
      </c>
      <c r="D2114" s="47" t="s">
        <v>21</v>
      </c>
      <c r="E2114" s="47" t="s">
        <v>21</v>
      </c>
      <c r="F2114" s="45">
        <v>20264601207902</v>
      </c>
      <c r="G2114" s="48" t="s">
        <v>22</v>
      </c>
      <c r="H2114" s="48" t="s">
        <v>373</v>
      </c>
      <c r="I2114" s="34" t="s">
        <v>46</v>
      </c>
      <c r="J2114" s="34" t="s">
        <v>368</v>
      </c>
      <c r="K2114" s="48" t="s">
        <v>100</v>
      </c>
      <c r="L2114" s="48" t="e">
        <v>#N/A</v>
      </c>
      <c r="M2114" s="60" t="s">
        <v>57</v>
      </c>
      <c r="N2114" s="67" t="s">
        <v>300</v>
      </c>
      <c r="O2114" s="45">
        <v>44</v>
      </c>
      <c r="P2114" s="65" t="s">
        <v>370</v>
      </c>
      <c r="Q2114" s="68" t="s">
        <v>317</v>
      </c>
      <c r="R2114" s="69" t="s">
        <v>32</v>
      </c>
      <c r="S2114" s="67"/>
      <c r="T2114" s="67"/>
      <c r="U2114" s="74" t="s">
        <v>355</v>
      </c>
    </row>
    <row r="2115" spans="1:21" ht="15.75" x14ac:dyDescent="0.25">
      <c r="A2115" s="51">
        <v>46126</v>
      </c>
      <c r="B2115" s="102">
        <v>2565752026</v>
      </c>
      <c r="C2115" s="47">
        <v>46125</v>
      </c>
      <c r="D2115" s="47" t="s">
        <v>21</v>
      </c>
      <c r="E2115" s="47" t="s">
        <v>21</v>
      </c>
      <c r="F2115" s="45">
        <v>20264601233132</v>
      </c>
      <c r="G2115" s="48" t="s">
        <v>22</v>
      </c>
      <c r="H2115" s="48" t="s">
        <v>373</v>
      </c>
      <c r="I2115" s="34" t="s">
        <v>24</v>
      </c>
      <c r="J2115" s="34" t="s">
        <v>49</v>
      </c>
      <c r="K2115" s="48" t="s">
        <v>426</v>
      </c>
      <c r="L2115" s="48" t="e">
        <v>#N/A</v>
      </c>
      <c r="M2115" s="60" t="s">
        <v>57</v>
      </c>
      <c r="N2115" s="67" t="s">
        <v>300</v>
      </c>
      <c r="O2115" s="45">
        <v>17</v>
      </c>
      <c r="P2115" s="65" t="s">
        <v>370</v>
      </c>
      <c r="Q2115" s="68" t="s">
        <v>317</v>
      </c>
      <c r="R2115" s="69" t="s">
        <v>32</v>
      </c>
      <c r="S2115" s="67"/>
      <c r="T2115" s="67"/>
      <c r="U2115" s="74" t="s">
        <v>355</v>
      </c>
    </row>
    <row r="2116" spans="1:21" ht="15.75" x14ac:dyDescent="0.25">
      <c r="A2116" s="51">
        <v>46126</v>
      </c>
      <c r="B2116" s="102">
        <v>2599562026</v>
      </c>
      <c r="C2116" s="47">
        <v>46125</v>
      </c>
      <c r="D2116" s="47" t="s">
        <v>21</v>
      </c>
      <c r="E2116" s="47" t="s">
        <v>21</v>
      </c>
      <c r="F2116" s="45">
        <v>20264601235262</v>
      </c>
      <c r="G2116" s="48" t="s">
        <v>22</v>
      </c>
      <c r="H2116" s="48" t="s">
        <v>373</v>
      </c>
      <c r="I2116" s="34" t="s">
        <v>38</v>
      </c>
      <c r="J2116" s="34" t="s">
        <v>368</v>
      </c>
      <c r="K2116" s="48" t="s">
        <v>419</v>
      </c>
      <c r="L2116" s="48" t="e">
        <v>#N/A</v>
      </c>
      <c r="M2116" s="60" t="s">
        <v>57</v>
      </c>
      <c r="N2116" s="67" t="s">
        <v>300</v>
      </c>
      <c r="O2116" s="45">
        <v>13</v>
      </c>
      <c r="P2116" s="65" t="s">
        <v>370</v>
      </c>
      <c r="Q2116" s="68" t="s">
        <v>317</v>
      </c>
      <c r="R2116" s="69" t="s">
        <v>32</v>
      </c>
      <c r="S2116" s="67"/>
      <c r="T2116" s="67"/>
      <c r="U2116" s="74" t="s">
        <v>355</v>
      </c>
    </row>
    <row r="2117" spans="1:21" ht="15.75" x14ac:dyDescent="0.25">
      <c r="A2117" s="51">
        <v>46126</v>
      </c>
      <c r="B2117" s="102">
        <v>2599902026</v>
      </c>
      <c r="C2117" s="47">
        <v>46125</v>
      </c>
      <c r="D2117" s="47" t="s">
        <v>21</v>
      </c>
      <c r="E2117" s="47" t="s">
        <v>21</v>
      </c>
      <c r="F2117" s="45">
        <v>20264601233982</v>
      </c>
      <c r="G2117" s="48" t="s">
        <v>22</v>
      </c>
      <c r="H2117" s="48" t="s">
        <v>373</v>
      </c>
      <c r="I2117" s="34" t="s">
        <v>38</v>
      </c>
      <c r="J2117" s="34" t="s">
        <v>368</v>
      </c>
      <c r="K2117" s="48" t="s">
        <v>419</v>
      </c>
      <c r="L2117" s="48" t="e">
        <v>#N/A</v>
      </c>
      <c r="M2117" s="60" t="s">
        <v>57</v>
      </c>
      <c r="N2117" s="67" t="s">
        <v>300</v>
      </c>
      <c r="O2117" s="45">
        <v>8</v>
      </c>
      <c r="P2117" s="65" t="s">
        <v>370</v>
      </c>
      <c r="Q2117" s="68" t="s">
        <v>317</v>
      </c>
      <c r="R2117" s="69" t="s">
        <v>32</v>
      </c>
      <c r="S2117" s="67"/>
      <c r="T2117" s="67"/>
      <c r="U2117" s="74" t="s">
        <v>355</v>
      </c>
    </row>
    <row r="2118" spans="1:21" ht="15.75" x14ac:dyDescent="0.25">
      <c r="A2118" s="51">
        <v>46134</v>
      </c>
      <c r="B2118" s="102">
        <v>2576142026</v>
      </c>
      <c r="C2118" s="47">
        <v>46127</v>
      </c>
      <c r="D2118" s="47" t="s">
        <v>21</v>
      </c>
      <c r="E2118" s="47" t="s">
        <v>21</v>
      </c>
      <c r="F2118" s="45">
        <v>20264601276922</v>
      </c>
      <c r="G2118" s="48" t="s">
        <v>22</v>
      </c>
      <c r="H2118" s="48" t="s">
        <v>373</v>
      </c>
      <c r="I2118" s="34" t="s">
        <v>38</v>
      </c>
      <c r="J2118" s="34" t="s">
        <v>49</v>
      </c>
      <c r="K2118" s="48" t="s">
        <v>420</v>
      </c>
      <c r="L2118" s="48" t="e">
        <v>#N/A</v>
      </c>
      <c r="M2118" s="60" t="s">
        <v>57</v>
      </c>
      <c r="N2118" s="67" t="s">
        <v>300</v>
      </c>
      <c r="O2118" s="45">
        <v>8</v>
      </c>
      <c r="P2118" s="65" t="s">
        <v>370</v>
      </c>
      <c r="Q2118" s="68" t="s">
        <v>317</v>
      </c>
      <c r="R2118" s="69" t="s">
        <v>32</v>
      </c>
      <c r="S2118" s="67"/>
      <c r="T2118" s="67"/>
      <c r="U2118" s="74" t="s">
        <v>355</v>
      </c>
    </row>
    <row r="2119" spans="1:21" ht="15.75" x14ac:dyDescent="0.25">
      <c r="A2119" s="51">
        <v>46134</v>
      </c>
      <c r="B2119" s="102">
        <v>2599582026</v>
      </c>
      <c r="C2119" s="47">
        <v>46129</v>
      </c>
      <c r="D2119" s="47" t="s">
        <v>21</v>
      </c>
      <c r="E2119" s="47" t="s">
        <v>21</v>
      </c>
      <c r="F2119" s="45">
        <v>20264601315282</v>
      </c>
      <c r="G2119" s="48" t="s">
        <v>22</v>
      </c>
      <c r="H2119" s="48" t="s">
        <v>373</v>
      </c>
      <c r="I2119" s="34" t="s">
        <v>38</v>
      </c>
      <c r="J2119" s="34" t="s">
        <v>49</v>
      </c>
      <c r="K2119" s="48" t="s">
        <v>324</v>
      </c>
      <c r="L2119" s="48" t="e">
        <v>#N/A</v>
      </c>
      <c r="M2119" s="60" t="s">
        <v>57</v>
      </c>
      <c r="N2119" s="67" t="s">
        <v>300</v>
      </c>
      <c r="O2119" s="45">
        <v>8</v>
      </c>
      <c r="P2119" s="65" t="s">
        <v>370</v>
      </c>
      <c r="Q2119" s="68" t="s">
        <v>317</v>
      </c>
      <c r="R2119" s="69" t="s">
        <v>32</v>
      </c>
      <c r="S2119" s="67"/>
      <c r="T2119" s="67"/>
      <c r="U2119" s="74" t="s">
        <v>355</v>
      </c>
    </row>
    <row r="2120" spans="1:21" ht="15.75" x14ac:dyDescent="0.25">
      <c r="A2120" s="51">
        <v>46134</v>
      </c>
      <c r="B2120" s="102">
        <v>2569962026</v>
      </c>
      <c r="C2120" s="47">
        <v>46127</v>
      </c>
      <c r="D2120" s="47" t="s">
        <v>21</v>
      </c>
      <c r="E2120" s="47" t="s">
        <v>21</v>
      </c>
      <c r="F2120" s="45">
        <v>20264601279212</v>
      </c>
      <c r="G2120" s="48" t="s">
        <v>22</v>
      </c>
      <c r="H2120" s="48" t="s">
        <v>373</v>
      </c>
      <c r="I2120" s="34" t="s">
        <v>38</v>
      </c>
      <c r="J2120" s="34" t="s">
        <v>49</v>
      </c>
      <c r="K2120" s="48" t="s">
        <v>420</v>
      </c>
      <c r="L2120" s="48" t="e">
        <v>#N/A</v>
      </c>
      <c r="M2120" s="60" t="s">
        <v>57</v>
      </c>
      <c r="N2120" s="67" t="s">
        <v>300</v>
      </c>
      <c r="O2120" s="45">
        <v>7</v>
      </c>
      <c r="P2120" s="65" t="s">
        <v>370</v>
      </c>
      <c r="Q2120" s="68" t="s">
        <v>317</v>
      </c>
      <c r="R2120" s="69" t="s">
        <v>32</v>
      </c>
      <c r="S2120" s="67"/>
      <c r="T2120" s="67"/>
      <c r="U2120" s="74" t="s">
        <v>355</v>
      </c>
    </row>
    <row r="2121" spans="1:21" ht="15.75" x14ac:dyDescent="0.25">
      <c r="A2121" s="51">
        <v>46134</v>
      </c>
      <c r="B2121" s="102">
        <v>2627732026</v>
      </c>
      <c r="C2121" s="47">
        <v>46126</v>
      </c>
      <c r="D2121" s="47" t="s">
        <v>21</v>
      </c>
      <c r="E2121" s="47" t="s">
        <v>21</v>
      </c>
      <c r="F2121" s="45">
        <v>20264601262522</v>
      </c>
      <c r="G2121" s="48" t="s">
        <v>22</v>
      </c>
      <c r="H2121" s="48" t="s">
        <v>373</v>
      </c>
      <c r="I2121" s="34" t="s">
        <v>38</v>
      </c>
      <c r="J2121" s="34" t="s">
        <v>49</v>
      </c>
      <c r="K2121" s="48" t="s">
        <v>420</v>
      </c>
      <c r="L2121" s="48" t="e">
        <v>#N/A</v>
      </c>
      <c r="M2121" s="60" t="s">
        <v>57</v>
      </c>
      <c r="N2121" s="67" t="s">
        <v>300</v>
      </c>
      <c r="O2121" s="45">
        <v>16</v>
      </c>
      <c r="P2121" s="65" t="s">
        <v>370</v>
      </c>
      <c r="Q2121" s="68" t="s">
        <v>317</v>
      </c>
      <c r="R2121" s="69" t="s">
        <v>32</v>
      </c>
      <c r="S2121" s="67"/>
      <c r="T2121" s="67"/>
      <c r="U2121" s="74" t="s">
        <v>355</v>
      </c>
    </row>
    <row r="2122" spans="1:21" ht="15.75" x14ac:dyDescent="0.25">
      <c r="A2122" s="51">
        <v>46134</v>
      </c>
      <c r="B2122" s="102">
        <v>2658642026</v>
      </c>
      <c r="C2122" s="47">
        <v>46127</v>
      </c>
      <c r="D2122" s="47" t="s">
        <v>21</v>
      </c>
      <c r="E2122" s="47" t="s">
        <v>21</v>
      </c>
      <c r="F2122" s="45">
        <v>20264601280592</v>
      </c>
      <c r="G2122" s="48" t="s">
        <v>22</v>
      </c>
      <c r="H2122" s="48" t="s">
        <v>373</v>
      </c>
      <c r="I2122" s="34" t="s">
        <v>38</v>
      </c>
      <c r="J2122" s="34" t="s">
        <v>49</v>
      </c>
      <c r="K2122" s="48" t="s">
        <v>420</v>
      </c>
      <c r="L2122" s="48" t="e">
        <v>#N/A</v>
      </c>
      <c r="M2122" s="60" t="s">
        <v>57</v>
      </c>
      <c r="N2122" s="67" t="s">
        <v>300</v>
      </c>
      <c r="O2122" s="45">
        <v>6</v>
      </c>
      <c r="P2122" s="65" t="s">
        <v>370</v>
      </c>
      <c r="Q2122" s="68" t="s">
        <v>317</v>
      </c>
      <c r="R2122" s="69" t="s">
        <v>32</v>
      </c>
      <c r="S2122" s="67"/>
      <c r="T2122" s="67"/>
      <c r="U2122" s="74" t="s">
        <v>355</v>
      </c>
    </row>
    <row r="2123" spans="1:21" ht="15.75" x14ac:dyDescent="0.25">
      <c r="A2123" s="51">
        <v>46134</v>
      </c>
      <c r="B2123" s="102">
        <v>2661702026</v>
      </c>
      <c r="C2123" s="47">
        <v>46127</v>
      </c>
      <c r="D2123" s="47" t="s">
        <v>21</v>
      </c>
      <c r="E2123" s="47" t="s">
        <v>21</v>
      </c>
      <c r="F2123" s="45">
        <v>20264601282862</v>
      </c>
      <c r="G2123" s="48" t="s">
        <v>22</v>
      </c>
      <c r="H2123" s="48" t="s">
        <v>373</v>
      </c>
      <c r="I2123" s="34" t="s">
        <v>38</v>
      </c>
      <c r="J2123" s="34" t="s">
        <v>49</v>
      </c>
      <c r="K2123" s="48" t="s">
        <v>420</v>
      </c>
      <c r="L2123" s="48" t="e">
        <v>#N/A</v>
      </c>
      <c r="M2123" s="60" t="s">
        <v>57</v>
      </c>
      <c r="N2123" s="67" t="s">
        <v>300</v>
      </c>
      <c r="O2123" s="45">
        <v>6</v>
      </c>
      <c r="P2123" s="65" t="s">
        <v>370</v>
      </c>
      <c r="Q2123" s="68" t="s">
        <v>317</v>
      </c>
      <c r="R2123" s="69" t="s">
        <v>32</v>
      </c>
      <c r="S2123" s="67"/>
      <c r="T2123" s="67"/>
      <c r="U2123" s="74" t="s">
        <v>355</v>
      </c>
    </row>
    <row r="2124" spans="1:21" ht="15.75" x14ac:dyDescent="0.25">
      <c r="A2124" s="51">
        <v>46134</v>
      </c>
      <c r="B2124" s="102">
        <v>2497342026</v>
      </c>
      <c r="C2124" s="47">
        <v>46129</v>
      </c>
      <c r="D2124" s="47" t="s">
        <v>21</v>
      </c>
      <c r="E2124" s="47" t="s">
        <v>21</v>
      </c>
      <c r="F2124" s="45">
        <v>20264601317872</v>
      </c>
      <c r="G2124" s="48" t="s">
        <v>22</v>
      </c>
      <c r="H2124" s="48" t="s">
        <v>373</v>
      </c>
      <c r="I2124" s="34" t="s">
        <v>46</v>
      </c>
      <c r="J2124" s="34" t="s">
        <v>49</v>
      </c>
      <c r="K2124" s="48" t="s">
        <v>485</v>
      </c>
      <c r="L2124" s="48" t="e">
        <v>#N/A</v>
      </c>
      <c r="M2124" s="60" t="s">
        <v>57</v>
      </c>
      <c r="N2124" s="67" t="s">
        <v>300</v>
      </c>
      <c r="O2124" s="45">
        <v>12</v>
      </c>
      <c r="P2124" s="65" t="s">
        <v>370</v>
      </c>
      <c r="Q2124" s="68" t="s">
        <v>317</v>
      </c>
      <c r="R2124" s="69" t="s">
        <v>32</v>
      </c>
      <c r="S2124" s="67"/>
      <c r="T2124" s="67"/>
      <c r="U2124" s="74" t="s">
        <v>355</v>
      </c>
    </row>
    <row r="2125" spans="1:21" ht="15.75" x14ac:dyDescent="0.25">
      <c r="A2125" s="51">
        <v>46134</v>
      </c>
      <c r="B2125" s="102">
        <v>2683082026</v>
      </c>
      <c r="C2125" s="47">
        <v>46128</v>
      </c>
      <c r="D2125" s="47" t="s">
        <v>21</v>
      </c>
      <c r="E2125" s="47" t="s">
        <v>21</v>
      </c>
      <c r="F2125" s="45">
        <v>20264601297132</v>
      </c>
      <c r="G2125" s="48" t="s">
        <v>22</v>
      </c>
      <c r="H2125" s="48" t="s">
        <v>373</v>
      </c>
      <c r="I2125" s="34" t="s">
        <v>38</v>
      </c>
      <c r="J2125" s="34" t="s">
        <v>49</v>
      </c>
      <c r="K2125" s="48" t="s">
        <v>306</v>
      </c>
      <c r="L2125" s="48" t="e">
        <v>#N/A</v>
      </c>
      <c r="M2125" s="60" t="s">
        <v>57</v>
      </c>
      <c r="N2125" s="67" t="s">
        <v>300</v>
      </c>
      <c r="O2125" s="45">
        <v>5</v>
      </c>
      <c r="P2125" s="65" t="s">
        <v>370</v>
      </c>
      <c r="Q2125" s="68" t="s">
        <v>317</v>
      </c>
      <c r="R2125" s="69" t="s">
        <v>32</v>
      </c>
      <c r="S2125" s="67"/>
      <c r="T2125" s="67"/>
      <c r="U2125" s="74" t="s">
        <v>355</v>
      </c>
    </row>
    <row r="2126" spans="1:21" ht="15.75" x14ac:dyDescent="0.25">
      <c r="A2126" s="51">
        <v>46134</v>
      </c>
      <c r="B2126" s="102">
        <v>2698862026</v>
      </c>
      <c r="C2126" s="47">
        <v>46128</v>
      </c>
      <c r="D2126" s="47" t="s">
        <v>21</v>
      </c>
      <c r="E2126" s="47" t="s">
        <v>21</v>
      </c>
      <c r="F2126" s="45">
        <v>20264601309842</v>
      </c>
      <c r="G2126" s="48" t="s">
        <v>22</v>
      </c>
      <c r="H2126" s="48" t="s">
        <v>373</v>
      </c>
      <c r="I2126" s="34" t="s">
        <v>24</v>
      </c>
      <c r="J2126" s="34" t="s">
        <v>49</v>
      </c>
      <c r="K2126" s="48" t="s">
        <v>306</v>
      </c>
      <c r="L2126" s="48" t="e">
        <v>#N/A</v>
      </c>
      <c r="M2126" s="60" t="s">
        <v>57</v>
      </c>
      <c r="N2126" s="67" t="s">
        <v>300</v>
      </c>
      <c r="O2126" s="45">
        <v>4</v>
      </c>
      <c r="P2126" s="65" t="s">
        <v>370</v>
      </c>
      <c r="Q2126" s="68" t="s">
        <v>317</v>
      </c>
      <c r="R2126" s="69" t="s">
        <v>32</v>
      </c>
      <c r="S2126" s="67"/>
      <c r="T2126" s="67"/>
      <c r="U2126" s="74" t="s">
        <v>355</v>
      </c>
    </row>
    <row r="2127" spans="1:21" ht="15.75" x14ac:dyDescent="0.25">
      <c r="A2127" s="51">
        <v>46134</v>
      </c>
      <c r="B2127" s="102">
        <v>2722992026</v>
      </c>
      <c r="C2127" s="47">
        <v>46131</v>
      </c>
      <c r="D2127" s="47" t="s">
        <v>21</v>
      </c>
      <c r="E2127" s="47" t="s">
        <v>21</v>
      </c>
      <c r="F2127" s="45">
        <v>20264601334512</v>
      </c>
      <c r="G2127" s="48" t="s">
        <v>22</v>
      </c>
      <c r="H2127" s="48" t="s">
        <v>373</v>
      </c>
      <c r="I2127" s="34" t="s">
        <v>38</v>
      </c>
      <c r="J2127" s="34" t="s">
        <v>49</v>
      </c>
      <c r="K2127" s="48" t="s">
        <v>371</v>
      </c>
      <c r="L2127" s="48" t="e">
        <v>#N/A</v>
      </c>
      <c r="M2127" s="60" t="s">
        <v>57</v>
      </c>
      <c r="N2127" s="67" t="s">
        <v>300</v>
      </c>
      <c r="O2127" s="45">
        <v>13</v>
      </c>
      <c r="P2127" s="65" t="s">
        <v>370</v>
      </c>
      <c r="Q2127" s="68" t="s">
        <v>317</v>
      </c>
      <c r="R2127" s="69" t="s">
        <v>32</v>
      </c>
      <c r="S2127" s="67"/>
      <c r="T2127" s="67"/>
      <c r="U2127" s="74" t="s">
        <v>355</v>
      </c>
    </row>
    <row r="2128" spans="1:21" ht="15.75" x14ac:dyDescent="0.25">
      <c r="A2128" s="51">
        <v>46134</v>
      </c>
      <c r="B2128" s="102">
        <v>2736852026</v>
      </c>
      <c r="C2128" s="47">
        <v>46129</v>
      </c>
      <c r="D2128" s="47" t="s">
        <v>21</v>
      </c>
      <c r="E2128" s="47" t="s">
        <v>21</v>
      </c>
      <c r="F2128" s="45">
        <v>20264601316262</v>
      </c>
      <c r="G2128" s="48" t="s">
        <v>22</v>
      </c>
      <c r="H2128" s="48" t="s">
        <v>373</v>
      </c>
      <c r="I2128" s="34" t="s">
        <v>46</v>
      </c>
      <c r="J2128" s="34" t="s">
        <v>49</v>
      </c>
      <c r="K2128" s="48" t="s">
        <v>490</v>
      </c>
      <c r="L2128" s="48" t="e">
        <v>#N/A</v>
      </c>
      <c r="M2128" s="60" t="s">
        <v>57</v>
      </c>
      <c r="N2128" s="67" t="s">
        <v>300</v>
      </c>
      <c r="O2128" s="45">
        <v>14</v>
      </c>
      <c r="P2128" s="65" t="s">
        <v>370</v>
      </c>
      <c r="Q2128" s="68" t="s">
        <v>317</v>
      </c>
      <c r="R2128" s="69" t="s">
        <v>32</v>
      </c>
      <c r="S2128" s="67"/>
      <c r="T2128" s="67"/>
      <c r="U2128" s="74" t="s">
        <v>355</v>
      </c>
    </row>
    <row r="2129" spans="1:21" ht="15.75" x14ac:dyDescent="0.25">
      <c r="A2129" s="51">
        <v>46134</v>
      </c>
      <c r="B2129" s="102">
        <v>2737262026</v>
      </c>
      <c r="C2129" s="47">
        <v>46129</v>
      </c>
      <c r="D2129" s="47" t="s">
        <v>21</v>
      </c>
      <c r="E2129" s="47" t="s">
        <v>21</v>
      </c>
      <c r="F2129" s="45">
        <v>20264601327332</v>
      </c>
      <c r="G2129" s="48" t="s">
        <v>22</v>
      </c>
      <c r="H2129" s="48" t="s">
        <v>373</v>
      </c>
      <c r="I2129" s="34" t="s">
        <v>46</v>
      </c>
      <c r="J2129" s="34" t="s">
        <v>368</v>
      </c>
      <c r="K2129" s="48" t="s">
        <v>419</v>
      </c>
      <c r="L2129" s="48" t="e">
        <v>#N/A</v>
      </c>
      <c r="M2129" s="60" t="s">
        <v>57</v>
      </c>
      <c r="N2129" s="67" t="s">
        <v>300</v>
      </c>
      <c r="O2129" s="45">
        <v>8</v>
      </c>
      <c r="P2129" s="65" t="s">
        <v>370</v>
      </c>
      <c r="Q2129" s="68" t="s">
        <v>317</v>
      </c>
      <c r="R2129" s="69" t="s">
        <v>32</v>
      </c>
      <c r="S2129" s="67"/>
      <c r="T2129" s="67"/>
      <c r="U2129" s="74" t="s">
        <v>355</v>
      </c>
    </row>
    <row r="2130" spans="1:21" ht="15.75" x14ac:dyDescent="0.25">
      <c r="A2130" s="51">
        <v>46139</v>
      </c>
      <c r="B2130" s="102">
        <v>2806932026</v>
      </c>
      <c r="C2130" s="47">
        <v>46133</v>
      </c>
      <c r="D2130" s="47" t="s">
        <v>21</v>
      </c>
      <c r="E2130" s="47" t="s">
        <v>21</v>
      </c>
      <c r="F2130" s="102">
        <v>20264601358192</v>
      </c>
      <c r="G2130" s="48" t="s">
        <v>22</v>
      </c>
      <c r="H2130" s="48" t="s">
        <v>373</v>
      </c>
      <c r="I2130" s="34" t="s">
        <v>24</v>
      </c>
      <c r="J2130" s="34" t="s">
        <v>49</v>
      </c>
      <c r="K2130" s="48" t="s">
        <v>534</v>
      </c>
      <c r="L2130" s="48" t="e">
        <v>#N/A</v>
      </c>
      <c r="M2130" s="60" t="s">
        <v>57</v>
      </c>
      <c r="N2130" s="67" t="s">
        <v>300</v>
      </c>
      <c r="O2130" s="45">
        <v>5</v>
      </c>
      <c r="P2130" s="65" t="s">
        <v>370</v>
      </c>
      <c r="Q2130" s="68" t="s">
        <v>317</v>
      </c>
      <c r="R2130" s="69" t="s">
        <v>32</v>
      </c>
      <c r="S2130" s="67"/>
      <c r="T2130" s="67"/>
      <c r="U2130" s="74" t="s">
        <v>355</v>
      </c>
    </row>
    <row r="2131" spans="1:21" ht="15.75" x14ac:dyDescent="0.25">
      <c r="A2131" s="98">
        <v>46139</v>
      </c>
      <c r="B2131" s="119">
        <v>2811902026</v>
      </c>
      <c r="C2131" s="105">
        <v>46133</v>
      </c>
      <c r="D2131" s="105" t="s">
        <v>151</v>
      </c>
      <c r="E2131" s="105" t="s">
        <v>151</v>
      </c>
      <c r="F2131" s="119">
        <v>20264601365472</v>
      </c>
      <c r="G2131" s="100" t="s">
        <v>22</v>
      </c>
      <c r="H2131" s="100" t="s">
        <v>373</v>
      </c>
      <c r="I2131" s="94" t="s">
        <v>24</v>
      </c>
      <c r="J2131" s="94" t="s">
        <v>49</v>
      </c>
      <c r="K2131" s="100" t="s">
        <v>535</v>
      </c>
      <c r="L2131" s="100" t="e">
        <v>#N/A</v>
      </c>
      <c r="M2131" s="95" t="s">
        <v>57</v>
      </c>
      <c r="N2131" s="106" t="s">
        <v>300</v>
      </c>
      <c r="O2131" s="99">
        <v>40</v>
      </c>
      <c r="P2131" s="107" t="s">
        <v>370</v>
      </c>
      <c r="Q2131" s="96" t="s">
        <v>357</v>
      </c>
      <c r="R2131" s="97" t="s">
        <v>522</v>
      </c>
      <c r="S2131" s="106"/>
      <c r="T2131" s="106"/>
      <c r="U2131" s="108" t="s">
        <v>355</v>
      </c>
    </row>
    <row r="2132" spans="1:21" ht="15.75" x14ac:dyDescent="0.25">
      <c r="A2132" s="51">
        <v>46139</v>
      </c>
      <c r="B2132" s="102">
        <v>2820742026</v>
      </c>
      <c r="C2132" s="47">
        <v>46132</v>
      </c>
      <c r="D2132" s="47" t="s">
        <v>21</v>
      </c>
      <c r="E2132" s="47" t="s">
        <v>21</v>
      </c>
      <c r="F2132" s="102">
        <v>20264601351332</v>
      </c>
      <c r="G2132" s="48" t="s">
        <v>22</v>
      </c>
      <c r="H2132" s="48" t="s">
        <v>373</v>
      </c>
      <c r="I2132" s="34" t="s">
        <v>538</v>
      </c>
      <c r="J2132" s="34" t="s">
        <v>49</v>
      </c>
      <c r="K2132" s="48" t="s">
        <v>226</v>
      </c>
      <c r="L2132" s="48" t="e">
        <v>#N/A</v>
      </c>
      <c r="M2132" s="60" t="s">
        <v>57</v>
      </c>
      <c r="N2132" s="67" t="s">
        <v>300</v>
      </c>
      <c r="O2132" s="45">
        <v>12</v>
      </c>
      <c r="P2132" s="65" t="s">
        <v>370</v>
      </c>
      <c r="Q2132" s="68" t="s">
        <v>317</v>
      </c>
      <c r="R2132" s="69" t="s">
        <v>547</v>
      </c>
      <c r="S2132" s="67"/>
      <c r="T2132" s="67"/>
      <c r="U2132" s="74" t="s">
        <v>355</v>
      </c>
    </row>
    <row r="2133" spans="1:21" ht="15.75" x14ac:dyDescent="0.25">
      <c r="A2133" s="51">
        <v>46139</v>
      </c>
      <c r="B2133" s="102">
        <v>2859032026</v>
      </c>
      <c r="C2133" s="47">
        <v>46134</v>
      </c>
      <c r="D2133" s="47" t="s">
        <v>21</v>
      </c>
      <c r="E2133" s="47" t="s">
        <v>21</v>
      </c>
      <c r="F2133" s="102">
        <v>20264601374172</v>
      </c>
      <c r="G2133" s="48" t="s">
        <v>22</v>
      </c>
      <c r="H2133" s="48" t="s">
        <v>373</v>
      </c>
      <c r="I2133" s="34" t="s">
        <v>38</v>
      </c>
      <c r="J2133" s="34" t="s">
        <v>49</v>
      </c>
      <c r="K2133" s="48" t="s">
        <v>171</v>
      </c>
      <c r="L2133" s="48" t="e">
        <v>#N/A</v>
      </c>
      <c r="M2133" s="60" t="s">
        <v>57</v>
      </c>
      <c r="N2133" s="67" t="s">
        <v>300</v>
      </c>
      <c r="O2133" s="45">
        <v>6</v>
      </c>
      <c r="P2133" s="65" t="s">
        <v>370</v>
      </c>
      <c r="Q2133" s="68" t="s">
        <v>317</v>
      </c>
      <c r="R2133" s="69" t="s">
        <v>32</v>
      </c>
      <c r="S2133" s="67"/>
      <c r="T2133" s="67"/>
      <c r="U2133" s="74" t="s">
        <v>355</v>
      </c>
    </row>
    <row r="2134" spans="1:21" ht="15.75" x14ac:dyDescent="0.25">
      <c r="A2134" s="51">
        <v>46139</v>
      </c>
      <c r="B2134" s="102">
        <v>2882582026</v>
      </c>
      <c r="C2134" s="47">
        <v>46134</v>
      </c>
      <c r="D2134" s="47" t="s">
        <v>21</v>
      </c>
      <c r="E2134" s="47" t="s">
        <v>21</v>
      </c>
      <c r="F2134" s="102">
        <v>20264601387382</v>
      </c>
      <c r="G2134" s="48" t="s">
        <v>22</v>
      </c>
      <c r="H2134" s="48" t="s">
        <v>373</v>
      </c>
      <c r="I2134" s="34" t="s">
        <v>38</v>
      </c>
      <c r="J2134" s="34" t="s">
        <v>49</v>
      </c>
      <c r="K2134" s="48" t="s">
        <v>324</v>
      </c>
      <c r="L2134" s="48" t="e">
        <v>#N/A</v>
      </c>
      <c r="M2134" s="60" t="s">
        <v>57</v>
      </c>
      <c r="N2134" s="67" t="s">
        <v>300</v>
      </c>
      <c r="O2134" s="45">
        <v>5</v>
      </c>
      <c r="P2134" s="65" t="s">
        <v>370</v>
      </c>
      <c r="Q2134" s="68" t="s">
        <v>317</v>
      </c>
      <c r="R2134" s="69" t="s">
        <v>32</v>
      </c>
      <c r="S2134" s="67"/>
      <c r="T2134" s="67"/>
      <c r="U2134" s="74" t="s">
        <v>355</v>
      </c>
    </row>
    <row r="2135" spans="1:21" ht="15.75" x14ac:dyDescent="0.25">
      <c r="A2135" s="51">
        <v>46139</v>
      </c>
      <c r="B2135" s="102">
        <v>2895832026</v>
      </c>
      <c r="C2135" s="47">
        <v>46135</v>
      </c>
      <c r="D2135" s="47" t="s">
        <v>21</v>
      </c>
      <c r="E2135" s="47" t="s">
        <v>21</v>
      </c>
      <c r="F2135" s="102">
        <v>20264601403242</v>
      </c>
      <c r="G2135" s="48" t="s">
        <v>22</v>
      </c>
      <c r="H2135" s="48" t="s">
        <v>373</v>
      </c>
      <c r="I2135" s="34" t="s">
        <v>38</v>
      </c>
      <c r="J2135" s="34" t="s">
        <v>49</v>
      </c>
      <c r="K2135" s="48" t="s">
        <v>490</v>
      </c>
      <c r="L2135" s="48" t="e">
        <v>#N/A</v>
      </c>
      <c r="M2135" s="60" t="s">
        <v>57</v>
      </c>
      <c r="N2135" s="67" t="s">
        <v>300</v>
      </c>
      <c r="O2135" s="45">
        <v>10</v>
      </c>
      <c r="P2135" s="65" t="s">
        <v>370</v>
      </c>
      <c r="Q2135" s="68" t="s">
        <v>317</v>
      </c>
      <c r="R2135" s="69" t="s">
        <v>32</v>
      </c>
      <c r="S2135" s="67"/>
      <c r="T2135" s="67"/>
      <c r="U2135" s="74" t="s">
        <v>355</v>
      </c>
    </row>
    <row r="2136" spans="1:21" ht="15.75" x14ac:dyDescent="0.25">
      <c r="A2136" s="51">
        <v>46139</v>
      </c>
      <c r="B2136" s="102">
        <v>2930442026</v>
      </c>
      <c r="C2136" s="47">
        <v>46135</v>
      </c>
      <c r="D2136" s="47" t="s">
        <v>21</v>
      </c>
      <c r="E2136" s="47" t="s">
        <v>21</v>
      </c>
      <c r="F2136" s="102">
        <v>20264601409732</v>
      </c>
      <c r="G2136" s="48" t="s">
        <v>22</v>
      </c>
      <c r="H2136" s="48" t="s">
        <v>373</v>
      </c>
      <c r="I2136" s="34" t="s">
        <v>24</v>
      </c>
      <c r="J2136" s="34" t="s">
        <v>536</v>
      </c>
      <c r="K2136" s="48" t="s">
        <v>537</v>
      </c>
      <c r="L2136" s="48" t="e">
        <v>#N/A</v>
      </c>
      <c r="M2136" s="60" t="s">
        <v>57</v>
      </c>
      <c r="N2136" s="67" t="s">
        <v>300</v>
      </c>
      <c r="O2136" s="45">
        <v>20</v>
      </c>
      <c r="P2136" s="65" t="s">
        <v>370</v>
      </c>
      <c r="Q2136" s="68" t="s">
        <v>317</v>
      </c>
      <c r="R2136" s="69" t="s">
        <v>32</v>
      </c>
      <c r="S2136" s="67"/>
      <c r="T2136" s="67"/>
      <c r="U2136" s="74" t="s">
        <v>355</v>
      </c>
    </row>
    <row r="2137" spans="1:21" ht="15.75" x14ac:dyDescent="0.25">
      <c r="A2137" s="51">
        <v>46139</v>
      </c>
      <c r="B2137" s="102">
        <v>2899222026</v>
      </c>
      <c r="C2137" s="47">
        <v>46135</v>
      </c>
      <c r="D2137" s="47" t="s">
        <v>21</v>
      </c>
      <c r="E2137" s="47" t="s">
        <v>21</v>
      </c>
      <c r="F2137" s="102">
        <v>20264601415032</v>
      </c>
      <c r="G2137" s="48" t="s">
        <v>22</v>
      </c>
      <c r="H2137" s="48" t="s">
        <v>373</v>
      </c>
      <c r="I2137" s="34" t="s">
        <v>24</v>
      </c>
      <c r="J2137" s="34" t="s">
        <v>49</v>
      </c>
      <c r="K2137" s="48" t="s">
        <v>216</v>
      </c>
      <c r="L2137" s="48" t="e">
        <v>#N/A</v>
      </c>
      <c r="M2137" s="60" t="s">
        <v>57</v>
      </c>
      <c r="N2137" s="67" t="s">
        <v>300</v>
      </c>
      <c r="O2137" s="45">
        <v>11</v>
      </c>
      <c r="P2137" s="65" t="s">
        <v>370</v>
      </c>
      <c r="Q2137" s="68" t="s">
        <v>317</v>
      </c>
      <c r="R2137" s="69" t="s">
        <v>32</v>
      </c>
      <c r="S2137" s="67"/>
      <c r="T2137" s="67"/>
      <c r="U2137" s="74" t="s">
        <v>355</v>
      </c>
    </row>
    <row r="2138" spans="1:21" ht="15.75" x14ac:dyDescent="0.25">
      <c r="A2138" s="51">
        <v>46142</v>
      </c>
      <c r="B2138" s="102">
        <v>2904382026</v>
      </c>
      <c r="C2138" s="47">
        <v>46139</v>
      </c>
      <c r="D2138" s="47" t="s">
        <v>21</v>
      </c>
      <c r="E2138" s="47" t="s">
        <v>21</v>
      </c>
      <c r="F2138" s="102">
        <v>20264601443252</v>
      </c>
      <c r="G2138" s="48" t="s">
        <v>22</v>
      </c>
      <c r="H2138" s="48" t="s">
        <v>373</v>
      </c>
      <c r="I2138" s="34" t="s">
        <v>24</v>
      </c>
      <c r="J2138" s="34" t="s">
        <v>49</v>
      </c>
      <c r="K2138" s="48" t="s">
        <v>352</v>
      </c>
      <c r="L2138" s="48" t="e">
        <v>#N/A</v>
      </c>
      <c r="M2138" s="60" t="s">
        <v>57</v>
      </c>
      <c r="N2138" s="67" t="s">
        <v>300</v>
      </c>
      <c r="O2138" s="45">
        <v>11</v>
      </c>
      <c r="P2138" s="65" t="s">
        <v>370</v>
      </c>
      <c r="Q2138" s="68" t="s">
        <v>317</v>
      </c>
      <c r="R2138" s="69" t="s">
        <v>32</v>
      </c>
      <c r="S2138" s="67"/>
      <c r="T2138" s="67"/>
      <c r="U2138" s="74" t="s">
        <v>355</v>
      </c>
    </row>
    <row r="2139" spans="1:21" ht="15.75" x14ac:dyDescent="0.25">
      <c r="A2139" s="51">
        <v>46142</v>
      </c>
      <c r="B2139" s="102">
        <v>3001052026</v>
      </c>
      <c r="C2139" s="47">
        <v>46139</v>
      </c>
      <c r="D2139" s="47" t="s">
        <v>21</v>
      </c>
      <c r="E2139" s="47" t="s">
        <v>21</v>
      </c>
      <c r="F2139" s="102">
        <v>20264601450402</v>
      </c>
      <c r="G2139" s="48" t="s">
        <v>22</v>
      </c>
      <c r="H2139" s="48" t="s">
        <v>373</v>
      </c>
      <c r="I2139" s="34" t="s">
        <v>38</v>
      </c>
      <c r="J2139" s="34" t="s">
        <v>49</v>
      </c>
      <c r="K2139" s="48" t="s">
        <v>118</v>
      </c>
      <c r="L2139" s="48" t="e">
        <v>#N/A</v>
      </c>
      <c r="M2139" s="60" t="s">
        <v>57</v>
      </c>
      <c r="N2139" s="67" t="s">
        <v>300</v>
      </c>
      <c r="O2139" s="45">
        <v>7</v>
      </c>
      <c r="P2139" s="65" t="s">
        <v>370</v>
      </c>
      <c r="Q2139" s="68" t="s">
        <v>317</v>
      </c>
      <c r="R2139" s="69" t="s">
        <v>32</v>
      </c>
      <c r="S2139" s="67"/>
      <c r="T2139" s="67"/>
      <c r="U2139" s="74" t="s">
        <v>355</v>
      </c>
    </row>
    <row r="2140" spans="1:21" ht="15.75" x14ac:dyDescent="0.25">
      <c r="A2140" s="51">
        <v>46142</v>
      </c>
      <c r="B2140" s="102">
        <v>2431322026</v>
      </c>
      <c r="C2140" s="47">
        <v>46140</v>
      </c>
      <c r="D2140" s="47" t="s">
        <v>21</v>
      </c>
      <c r="E2140" s="47" t="s">
        <v>21</v>
      </c>
      <c r="F2140" s="102">
        <v>20264601454682</v>
      </c>
      <c r="G2140" s="48" t="s">
        <v>22</v>
      </c>
      <c r="H2140" s="48" t="s">
        <v>373</v>
      </c>
      <c r="I2140" s="34" t="s">
        <v>24</v>
      </c>
      <c r="J2140" s="34" t="s">
        <v>49</v>
      </c>
      <c r="K2140" s="48" t="s">
        <v>216</v>
      </c>
      <c r="L2140" s="48" t="e">
        <v>#N/A</v>
      </c>
      <c r="M2140" s="60" t="s">
        <v>57</v>
      </c>
      <c r="N2140" s="67" t="s">
        <v>300</v>
      </c>
      <c r="O2140" s="45">
        <v>16</v>
      </c>
      <c r="P2140" s="65" t="s">
        <v>370</v>
      </c>
      <c r="Q2140" s="68" t="s">
        <v>317</v>
      </c>
      <c r="R2140" s="69" t="s">
        <v>32</v>
      </c>
      <c r="S2140" s="67"/>
      <c r="T2140" s="67"/>
      <c r="U2140" s="74" t="s">
        <v>355</v>
      </c>
    </row>
    <row r="2141" spans="1:21" ht="15.75" x14ac:dyDescent="0.25">
      <c r="A2141" s="51">
        <v>46142</v>
      </c>
      <c r="B2141" s="102">
        <v>3043712026</v>
      </c>
      <c r="C2141" s="47">
        <v>46140</v>
      </c>
      <c r="D2141" s="47" t="s">
        <v>21</v>
      </c>
      <c r="E2141" s="47" t="s">
        <v>21</v>
      </c>
      <c r="F2141" s="102">
        <v>20264601462382</v>
      </c>
      <c r="G2141" s="48" t="s">
        <v>22</v>
      </c>
      <c r="H2141" s="48" t="s">
        <v>373</v>
      </c>
      <c r="I2141" s="34" t="s">
        <v>24</v>
      </c>
      <c r="J2141" s="34" t="s">
        <v>49</v>
      </c>
      <c r="K2141" s="48" t="s">
        <v>216</v>
      </c>
      <c r="L2141" s="48" t="e">
        <v>#N/A</v>
      </c>
      <c r="M2141" s="60" t="s">
        <v>57</v>
      </c>
      <c r="N2141" s="67" t="s">
        <v>300</v>
      </c>
      <c r="O2141" s="45">
        <v>20</v>
      </c>
      <c r="P2141" s="65" t="s">
        <v>370</v>
      </c>
      <c r="Q2141" s="68" t="s">
        <v>317</v>
      </c>
      <c r="R2141" s="69" t="s">
        <v>32</v>
      </c>
      <c r="S2141" s="67"/>
      <c r="T2141" s="67"/>
      <c r="U2141" s="74" t="s">
        <v>355</v>
      </c>
    </row>
    <row r="2142" spans="1:21" ht="15.75" x14ac:dyDescent="0.25">
      <c r="A2142" s="51">
        <v>46149</v>
      </c>
      <c r="B2142" s="102">
        <v>2993592026</v>
      </c>
      <c r="C2142" s="47">
        <v>46140</v>
      </c>
      <c r="D2142" s="47" t="s">
        <v>21</v>
      </c>
      <c r="E2142" s="47" t="s">
        <v>21</v>
      </c>
      <c r="F2142" s="102">
        <v>20264601456782</v>
      </c>
      <c r="G2142" s="48" t="s">
        <v>22</v>
      </c>
      <c r="H2142" s="48" t="s">
        <v>373</v>
      </c>
      <c r="I2142" s="34" t="s">
        <v>38</v>
      </c>
      <c r="J2142" s="34" t="s">
        <v>368</v>
      </c>
      <c r="K2142" s="48" t="s">
        <v>540</v>
      </c>
      <c r="L2142" s="48" t="e">
        <v>#N/A</v>
      </c>
      <c r="M2142" s="60" t="s">
        <v>57</v>
      </c>
      <c r="N2142" s="67" t="s">
        <v>300</v>
      </c>
      <c r="O2142" s="45">
        <v>20</v>
      </c>
      <c r="P2142" s="65" t="s">
        <v>370</v>
      </c>
      <c r="Q2142" s="68" t="s">
        <v>317</v>
      </c>
      <c r="R2142" s="69" t="s">
        <v>32</v>
      </c>
      <c r="S2142" s="67"/>
      <c r="T2142" s="67"/>
      <c r="U2142" s="74" t="s">
        <v>355</v>
      </c>
    </row>
    <row r="2143" spans="1:21" ht="15.75" x14ac:dyDescent="0.25">
      <c r="A2143" s="51">
        <v>46149</v>
      </c>
      <c r="B2143" s="102">
        <v>2967162026</v>
      </c>
      <c r="C2143" s="47">
        <v>46141</v>
      </c>
      <c r="D2143" s="47" t="s">
        <v>21</v>
      </c>
      <c r="E2143" s="47" t="s">
        <v>21</v>
      </c>
      <c r="F2143" s="102">
        <v>20264601474712</v>
      </c>
      <c r="G2143" s="48" t="s">
        <v>22</v>
      </c>
      <c r="H2143" s="48" t="s">
        <v>373</v>
      </c>
      <c r="I2143" s="34" t="s">
        <v>38</v>
      </c>
      <c r="J2143" s="34" t="s">
        <v>49</v>
      </c>
      <c r="K2143" s="48" t="s">
        <v>118</v>
      </c>
      <c r="L2143" s="48" t="e">
        <v>#N/A</v>
      </c>
      <c r="M2143" s="60" t="s">
        <v>57</v>
      </c>
      <c r="N2143" s="67" t="s">
        <v>300</v>
      </c>
      <c r="O2143" s="45">
        <v>7</v>
      </c>
      <c r="P2143" s="65" t="s">
        <v>370</v>
      </c>
      <c r="Q2143" s="68" t="s">
        <v>317</v>
      </c>
      <c r="R2143" s="69" t="s">
        <v>32</v>
      </c>
      <c r="S2143" s="67"/>
      <c r="T2143" s="67"/>
      <c r="U2143" s="74" t="s">
        <v>355</v>
      </c>
    </row>
    <row r="2144" spans="1:21" ht="15.75" x14ac:dyDescent="0.25">
      <c r="A2144" s="51">
        <v>46149</v>
      </c>
      <c r="B2144" s="102">
        <v>3058432026</v>
      </c>
      <c r="C2144" s="47">
        <v>46140</v>
      </c>
      <c r="D2144" s="47" t="s">
        <v>21</v>
      </c>
      <c r="E2144" s="47" t="s">
        <v>21</v>
      </c>
      <c r="F2144" s="102">
        <v>20264211462782</v>
      </c>
      <c r="G2144" s="48" t="s">
        <v>22</v>
      </c>
      <c r="H2144" s="48" t="s">
        <v>373</v>
      </c>
      <c r="I2144" s="34" t="s">
        <v>38</v>
      </c>
      <c r="J2144" s="34" t="s">
        <v>368</v>
      </c>
      <c r="K2144" s="48" t="s">
        <v>292</v>
      </c>
      <c r="L2144" s="48" t="e">
        <v>#N/A</v>
      </c>
      <c r="M2144" s="60" t="s">
        <v>57</v>
      </c>
      <c r="N2144" s="67" t="s">
        <v>300</v>
      </c>
      <c r="O2144" s="45">
        <v>20</v>
      </c>
      <c r="P2144" s="65" t="s">
        <v>370</v>
      </c>
      <c r="Q2144" s="68" t="s">
        <v>317</v>
      </c>
      <c r="R2144" s="69" t="s">
        <v>32</v>
      </c>
      <c r="S2144" s="67"/>
      <c r="T2144" s="67"/>
      <c r="U2144" s="74" t="s">
        <v>355</v>
      </c>
    </row>
    <row r="2145" spans="1:21" ht="15.75" x14ac:dyDescent="0.25">
      <c r="A2145" s="51">
        <v>46149</v>
      </c>
      <c r="B2145" s="102">
        <v>3021782026</v>
      </c>
      <c r="C2145" s="47">
        <v>46141</v>
      </c>
      <c r="D2145" s="47" t="s">
        <v>21</v>
      </c>
      <c r="E2145" s="47" t="s">
        <v>21</v>
      </c>
      <c r="F2145" s="102">
        <v>20264601471182</v>
      </c>
      <c r="G2145" s="48" t="s">
        <v>22</v>
      </c>
      <c r="H2145" s="48" t="s">
        <v>373</v>
      </c>
      <c r="I2145" s="34" t="s">
        <v>24</v>
      </c>
      <c r="J2145" s="34" t="s">
        <v>49</v>
      </c>
      <c r="K2145" s="48" t="s">
        <v>346</v>
      </c>
      <c r="L2145" s="48" t="e">
        <v>#N/A</v>
      </c>
      <c r="M2145" s="60" t="s">
        <v>57</v>
      </c>
      <c r="N2145" s="67" t="s">
        <v>300</v>
      </c>
      <c r="O2145" s="45">
        <v>5</v>
      </c>
      <c r="P2145" s="65" t="s">
        <v>370</v>
      </c>
      <c r="Q2145" s="68" t="s">
        <v>317</v>
      </c>
      <c r="R2145" s="69" t="s">
        <v>32</v>
      </c>
      <c r="S2145" s="67"/>
      <c r="T2145" s="67"/>
      <c r="U2145" s="74" t="s">
        <v>355</v>
      </c>
    </row>
    <row r="2146" spans="1:21" ht="15.75" x14ac:dyDescent="0.25">
      <c r="A2146" s="51">
        <v>46149</v>
      </c>
      <c r="B2146" s="102">
        <v>3157652026</v>
      </c>
      <c r="C2146" s="47">
        <v>46146</v>
      </c>
      <c r="D2146" s="47" t="s">
        <v>21</v>
      </c>
      <c r="E2146" s="47" t="s">
        <v>21</v>
      </c>
      <c r="F2146" s="102">
        <v>20264601519232</v>
      </c>
      <c r="G2146" s="48" t="s">
        <v>22</v>
      </c>
      <c r="H2146" s="48" t="s">
        <v>373</v>
      </c>
      <c r="I2146" s="34" t="s">
        <v>47</v>
      </c>
      <c r="J2146" s="34" t="s">
        <v>49</v>
      </c>
      <c r="K2146" s="48" t="s">
        <v>534</v>
      </c>
      <c r="L2146" s="48" t="e">
        <v>#N/A</v>
      </c>
      <c r="M2146" s="60" t="s">
        <v>57</v>
      </c>
      <c r="N2146" s="67" t="s">
        <v>300</v>
      </c>
      <c r="O2146" s="45">
        <v>3</v>
      </c>
      <c r="P2146" s="65" t="s">
        <v>370</v>
      </c>
      <c r="Q2146" s="68" t="s">
        <v>317</v>
      </c>
      <c r="R2146" s="69" t="s">
        <v>32</v>
      </c>
      <c r="S2146" s="67"/>
      <c r="T2146" s="67"/>
      <c r="U2146" s="74" t="s">
        <v>355</v>
      </c>
    </row>
    <row r="2147" spans="1:21" ht="15.75" x14ac:dyDescent="0.25">
      <c r="A2147" s="51">
        <v>46149</v>
      </c>
      <c r="B2147" s="102">
        <v>3170202026</v>
      </c>
      <c r="C2147" s="47">
        <v>46146</v>
      </c>
      <c r="D2147" s="47" t="s">
        <v>21</v>
      </c>
      <c r="E2147" s="47" t="s">
        <v>21</v>
      </c>
      <c r="F2147" s="102">
        <v>20264211527522</v>
      </c>
      <c r="G2147" s="48" t="s">
        <v>22</v>
      </c>
      <c r="H2147" s="48" t="s">
        <v>373</v>
      </c>
      <c r="I2147" s="34" t="s">
        <v>38</v>
      </c>
      <c r="J2147" s="34" t="s">
        <v>49</v>
      </c>
      <c r="K2147" s="48" t="s">
        <v>544</v>
      </c>
      <c r="L2147" s="48" t="e">
        <v>#N/A</v>
      </c>
      <c r="M2147" s="60" t="s">
        <v>57</v>
      </c>
      <c r="N2147" s="67" t="s">
        <v>300</v>
      </c>
      <c r="O2147" s="45">
        <v>18</v>
      </c>
      <c r="P2147" s="65" t="s">
        <v>370</v>
      </c>
      <c r="Q2147" s="68" t="s">
        <v>317</v>
      </c>
      <c r="R2147" s="69" t="s">
        <v>32</v>
      </c>
      <c r="S2147" s="67"/>
      <c r="T2147" s="67"/>
      <c r="U2147" s="74" t="s">
        <v>355</v>
      </c>
    </row>
    <row r="2148" spans="1:21" ht="15.75" x14ac:dyDescent="0.25">
      <c r="A2148" s="51">
        <v>46149</v>
      </c>
      <c r="B2148" s="102">
        <v>3175362026</v>
      </c>
      <c r="C2148" s="47">
        <v>46146</v>
      </c>
      <c r="D2148" s="47" t="s">
        <v>21</v>
      </c>
      <c r="E2148" s="47" t="s">
        <v>21</v>
      </c>
      <c r="F2148" s="102">
        <v>20264601536242</v>
      </c>
      <c r="G2148" s="48" t="s">
        <v>22</v>
      </c>
      <c r="H2148" s="48" t="s">
        <v>373</v>
      </c>
      <c r="I2148" s="34" t="s">
        <v>38</v>
      </c>
      <c r="J2148" s="34" t="s">
        <v>49</v>
      </c>
      <c r="K2148" s="48" t="s">
        <v>545</v>
      </c>
      <c r="L2148" s="48" t="e">
        <v>#N/A</v>
      </c>
      <c r="M2148" s="60" t="s">
        <v>57</v>
      </c>
      <c r="N2148" s="67" t="s">
        <v>300</v>
      </c>
      <c r="O2148" s="45">
        <v>3</v>
      </c>
      <c r="P2148" s="65" t="s">
        <v>370</v>
      </c>
      <c r="Q2148" s="68" t="s">
        <v>317</v>
      </c>
      <c r="R2148" s="69" t="s">
        <v>32</v>
      </c>
      <c r="S2148" s="67"/>
      <c r="T2148" s="67"/>
      <c r="U2148" s="74" t="s">
        <v>355</v>
      </c>
    </row>
    <row r="2149" spans="1:21" ht="15.75" x14ac:dyDescent="0.25">
      <c r="A2149" s="51">
        <v>46150</v>
      </c>
      <c r="B2149" s="102">
        <v>2989642026</v>
      </c>
      <c r="C2149" s="47">
        <v>46148</v>
      </c>
      <c r="D2149" s="47" t="s">
        <v>21</v>
      </c>
      <c r="E2149" s="47" t="s">
        <v>21</v>
      </c>
      <c r="F2149" s="102">
        <v>20264601568462</v>
      </c>
      <c r="G2149" s="48" t="s">
        <v>22</v>
      </c>
      <c r="H2149" s="48" t="s">
        <v>373</v>
      </c>
      <c r="I2149" s="34" t="s">
        <v>38</v>
      </c>
      <c r="J2149" s="34" t="s">
        <v>49</v>
      </c>
      <c r="K2149" s="48" t="s">
        <v>420</v>
      </c>
      <c r="L2149" s="48" t="e">
        <v>#N/A</v>
      </c>
      <c r="M2149" s="60" t="s">
        <v>57</v>
      </c>
      <c r="N2149" s="67" t="s">
        <v>300</v>
      </c>
      <c r="O2149" s="45">
        <v>21</v>
      </c>
      <c r="P2149" s="65" t="s">
        <v>370</v>
      </c>
      <c r="Q2149" s="68" t="s">
        <v>317</v>
      </c>
      <c r="R2149" s="69" t="s">
        <v>32</v>
      </c>
      <c r="S2149" s="67"/>
      <c r="T2149" s="67"/>
      <c r="U2149" s="74" t="s">
        <v>355</v>
      </c>
    </row>
    <row r="2150" spans="1:21" ht="15.75" x14ac:dyDescent="0.25">
      <c r="A2150" s="51">
        <v>46150</v>
      </c>
      <c r="B2150" s="102">
        <v>3118482026</v>
      </c>
      <c r="C2150" s="47">
        <v>46148</v>
      </c>
      <c r="D2150" s="47" t="s">
        <v>21</v>
      </c>
      <c r="E2150" s="47" t="s">
        <v>21</v>
      </c>
      <c r="F2150" s="102">
        <v>20264601568112</v>
      </c>
      <c r="G2150" s="48" t="s">
        <v>22</v>
      </c>
      <c r="H2150" s="48" t="s">
        <v>373</v>
      </c>
      <c r="I2150" s="34" t="s">
        <v>38</v>
      </c>
      <c r="J2150" s="34" t="s">
        <v>49</v>
      </c>
      <c r="K2150" s="48" t="s">
        <v>420</v>
      </c>
      <c r="L2150" s="48" t="e">
        <v>#N/A</v>
      </c>
      <c r="M2150" s="60" t="s">
        <v>57</v>
      </c>
      <c r="N2150" s="67" t="s">
        <v>300</v>
      </c>
      <c r="O2150" s="45">
        <v>21</v>
      </c>
      <c r="P2150" s="65" t="s">
        <v>370</v>
      </c>
      <c r="Q2150" s="68" t="s">
        <v>317</v>
      </c>
      <c r="R2150" s="69" t="s">
        <v>32</v>
      </c>
      <c r="S2150" s="67"/>
      <c r="T2150" s="67"/>
      <c r="U2150" s="74" t="s">
        <v>355</v>
      </c>
    </row>
    <row r="2151" spans="1:21" ht="15.75" x14ac:dyDescent="0.25">
      <c r="A2151" s="51">
        <v>46150</v>
      </c>
      <c r="B2151" s="102">
        <v>3244652026</v>
      </c>
      <c r="C2151" s="47">
        <v>46148</v>
      </c>
      <c r="D2151" s="47" t="s">
        <v>21</v>
      </c>
      <c r="E2151" s="47" t="s">
        <v>21</v>
      </c>
      <c r="F2151" s="102">
        <v>20264601573452</v>
      </c>
      <c r="G2151" s="48" t="s">
        <v>22</v>
      </c>
      <c r="H2151" s="48" t="s">
        <v>373</v>
      </c>
      <c r="I2151" s="34" t="s">
        <v>24</v>
      </c>
      <c r="J2151" s="34" t="s">
        <v>49</v>
      </c>
      <c r="K2151" s="48" t="s">
        <v>420</v>
      </c>
      <c r="L2151" s="48" t="e">
        <v>#N/A</v>
      </c>
      <c r="M2151" s="60" t="s">
        <v>57</v>
      </c>
      <c r="N2151" s="67" t="s">
        <v>300</v>
      </c>
      <c r="O2151" s="45">
        <v>1</v>
      </c>
      <c r="P2151" s="65" t="s">
        <v>370</v>
      </c>
      <c r="Q2151" s="68" t="s">
        <v>317</v>
      </c>
      <c r="R2151" s="69" t="s">
        <v>32</v>
      </c>
      <c r="S2151" s="67"/>
      <c r="T2151" s="67"/>
      <c r="U2151" s="74" t="s">
        <v>355</v>
      </c>
    </row>
    <row r="2152" spans="1:21" s="182" customFormat="1" ht="15.75" x14ac:dyDescent="0.25">
      <c r="A2152" s="170">
        <v>46162</v>
      </c>
      <c r="B2152" s="171">
        <v>3259992026</v>
      </c>
      <c r="C2152" s="172">
        <v>46149</v>
      </c>
      <c r="D2152" s="172" t="s">
        <v>21</v>
      </c>
      <c r="E2152" s="172" t="s">
        <v>21</v>
      </c>
      <c r="F2152" s="171">
        <v>20264601591812</v>
      </c>
      <c r="G2152" s="173" t="s">
        <v>22</v>
      </c>
      <c r="H2152" s="173" t="s">
        <v>373</v>
      </c>
      <c r="I2152" s="174" t="s">
        <v>38</v>
      </c>
      <c r="J2152" s="174" t="s">
        <v>368</v>
      </c>
      <c r="K2152" s="173" t="s">
        <v>554</v>
      </c>
      <c r="L2152" s="173" t="e">
        <v>#N/A</v>
      </c>
      <c r="M2152" s="175" t="s">
        <v>57</v>
      </c>
      <c r="N2152" s="176" t="s">
        <v>300</v>
      </c>
      <c r="O2152" s="177">
        <v>29</v>
      </c>
      <c r="P2152" s="178" t="s">
        <v>370</v>
      </c>
      <c r="Q2152" s="179" t="s">
        <v>317</v>
      </c>
      <c r="R2152" s="180" t="s">
        <v>32</v>
      </c>
      <c r="S2152" s="176"/>
      <c r="T2152" s="176"/>
      <c r="U2152" s="181" t="s">
        <v>355</v>
      </c>
    </row>
    <row r="2153" spans="1:21" ht="15.75" x14ac:dyDescent="0.25">
      <c r="A2153" s="51">
        <v>46162</v>
      </c>
      <c r="B2153" s="102">
        <v>3329222026</v>
      </c>
      <c r="C2153" s="47">
        <v>46152</v>
      </c>
      <c r="D2153" s="47" t="s">
        <v>21</v>
      </c>
      <c r="E2153" s="47" t="s">
        <v>21</v>
      </c>
      <c r="F2153" s="102">
        <v>20264601616902</v>
      </c>
      <c r="G2153" s="48" t="s">
        <v>22</v>
      </c>
      <c r="H2153" s="48" t="s">
        <v>373</v>
      </c>
      <c r="I2153" s="34" t="s">
        <v>24</v>
      </c>
      <c r="J2153" s="34" t="s">
        <v>49</v>
      </c>
      <c r="K2153" s="48" t="s">
        <v>306</v>
      </c>
      <c r="L2153" s="48" t="e">
        <v>#N/A</v>
      </c>
      <c r="M2153" s="60" t="s">
        <v>57</v>
      </c>
      <c r="N2153" s="67" t="s">
        <v>300</v>
      </c>
      <c r="O2153" s="45">
        <v>6</v>
      </c>
      <c r="P2153" s="65" t="s">
        <v>370</v>
      </c>
      <c r="Q2153" s="68" t="s">
        <v>317</v>
      </c>
      <c r="R2153" s="69" t="s">
        <v>32</v>
      </c>
      <c r="S2153" s="67"/>
      <c r="T2153" s="67"/>
      <c r="U2153" s="74" t="s">
        <v>355</v>
      </c>
    </row>
    <row r="2154" spans="1:21" ht="15.75" x14ac:dyDescent="0.25">
      <c r="A2154" s="51">
        <v>46162</v>
      </c>
      <c r="B2154" s="102">
        <v>3363932026</v>
      </c>
      <c r="C2154" s="47">
        <v>46154</v>
      </c>
      <c r="D2154" s="47" t="s">
        <v>21</v>
      </c>
      <c r="E2154" s="47" t="s">
        <v>21</v>
      </c>
      <c r="F2154" s="102">
        <v>20264601642732</v>
      </c>
      <c r="G2154" s="48" t="s">
        <v>22</v>
      </c>
      <c r="H2154" s="48" t="s">
        <v>373</v>
      </c>
      <c r="I2154" s="34" t="s">
        <v>24</v>
      </c>
      <c r="J2154" s="34" t="s">
        <v>49</v>
      </c>
      <c r="K2154" s="48" t="s">
        <v>534</v>
      </c>
      <c r="L2154" s="48" t="e">
        <v>#N/A</v>
      </c>
      <c r="M2154" s="60" t="s">
        <v>57</v>
      </c>
      <c r="N2154" s="67" t="s">
        <v>300</v>
      </c>
      <c r="O2154" s="45">
        <v>5</v>
      </c>
      <c r="P2154" s="65" t="s">
        <v>370</v>
      </c>
      <c r="Q2154" s="68" t="s">
        <v>317</v>
      </c>
      <c r="R2154" s="69" t="s">
        <v>32</v>
      </c>
      <c r="S2154" s="67"/>
      <c r="T2154" s="67"/>
      <c r="U2154" s="74" t="s">
        <v>355</v>
      </c>
    </row>
    <row r="2155" spans="1:21" ht="15.75" x14ac:dyDescent="0.25">
      <c r="A2155" s="51">
        <v>46162</v>
      </c>
      <c r="B2155" s="102">
        <v>3391922026</v>
      </c>
      <c r="C2155" s="47">
        <v>46154</v>
      </c>
      <c r="D2155" s="47" t="s">
        <v>21</v>
      </c>
      <c r="E2155" s="47" t="s">
        <v>21</v>
      </c>
      <c r="F2155" s="102">
        <v>20264601648022</v>
      </c>
      <c r="G2155" s="48" t="s">
        <v>22</v>
      </c>
      <c r="H2155" s="48" t="s">
        <v>373</v>
      </c>
      <c r="I2155" s="34" t="s">
        <v>24</v>
      </c>
      <c r="J2155" s="34" t="s">
        <v>49</v>
      </c>
      <c r="K2155" s="48" t="s">
        <v>555</v>
      </c>
      <c r="L2155" s="48" t="e">
        <v>#N/A</v>
      </c>
      <c r="M2155" s="60" t="s">
        <v>57</v>
      </c>
      <c r="N2155" s="67" t="s">
        <v>300</v>
      </c>
      <c r="O2155" s="45">
        <v>4</v>
      </c>
      <c r="P2155" s="65" t="s">
        <v>370</v>
      </c>
      <c r="Q2155" s="68" t="s">
        <v>317</v>
      </c>
      <c r="R2155" s="69" t="s">
        <v>32</v>
      </c>
      <c r="S2155" s="67"/>
      <c r="T2155" s="67"/>
      <c r="U2155" s="74" t="s">
        <v>355</v>
      </c>
    </row>
    <row r="2156" spans="1:21" ht="15.75" x14ac:dyDescent="0.25">
      <c r="A2156" s="98">
        <v>46162</v>
      </c>
      <c r="B2156" s="119">
        <v>3424712026</v>
      </c>
      <c r="C2156" s="105">
        <v>46155</v>
      </c>
      <c r="D2156" s="105" t="s">
        <v>151</v>
      </c>
      <c r="E2156" s="105" t="s">
        <v>151</v>
      </c>
      <c r="F2156" s="119">
        <v>20264601659162</v>
      </c>
      <c r="G2156" s="100" t="s">
        <v>22</v>
      </c>
      <c r="H2156" s="100" t="s">
        <v>373</v>
      </c>
      <c r="I2156" s="94" t="s">
        <v>38</v>
      </c>
      <c r="J2156" s="94" t="s">
        <v>49</v>
      </c>
      <c r="K2156" s="100" t="s">
        <v>553</v>
      </c>
      <c r="L2156" s="100" t="e">
        <v>#N/A</v>
      </c>
      <c r="M2156" s="95" t="s">
        <v>57</v>
      </c>
      <c r="N2156" s="106" t="s">
        <v>300</v>
      </c>
      <c r="O2156" s="99">
        <v>25</v>
      </c>
      <c r="P2156" s="107" t="s">
        <v>370</v>
      </c>
      <c r="Q2156" s="96" t="s">
        <v>357</v>
      </c>
      <c r="R2156" s="97" t="s">
        <v>522</v>
      </c>
      <c r="S2156" s="106"/>
      <c r="T2156" s="106"/>
      <c r="U2156" s="108" t="s">
        <v>355</v>
      </c>
    </row>
    <row r="2157" spans="1:21" ht="15.75" x14ac:dyDescent="0.25">
      <c r="A2157" s="98">
        <v>46162</v>
      </c>
      <c r="B2157" s="119">
        <v>3456432026</v>
      </c>
      <c r="C2157" s="105">
        <v>46155</v>
      </c>
      <c r="D2157" s="105" t="s">
        <v>151</v>
      </c>
      <c r="E2157" s="105" t="s">
        <v>151</v>
      </c>
      <c r="F2157" s="119">
        <v>20264601671052</v>
      </c>
      <c r="G2157" s="100" t="s">
        <v>22</v>
      </c>
      <c r="H2157" s="100" t="s">
        <v>373</v>
      </c>
      <c r="I2157" s="94" t="s">
        <v>24</v>
      </c>
      <c r="J2157" s="94" t="s">
        <v>368</v>
      </c>
      <c r="K2157" s="100" t="s">
        <v>419</v>
      </c>
      <c r="L2157" s="100" t="e">
        <v>#N/A</v>
      </c>
      <c r="M2157" s="95" t="s">
        <v>57</v>
      </c>
      <c r="N2157" s="106" t="s">
        <v>300</v>
      </c>
      <c r="O2157" s="99">
        <v>23</v>
      </c>
      <c r="P2157" s="107" t="s">
        <v>370</v>
      </c>
      <c r="Q2157" s="96" t="s">
        <v>357</v>
      </c>
      <c r="R2157" s="97" t="s">
        <v>522</v>
      </c>
      <c r="S2157" s="106"/>
      <c r="T2157" s="106"/>
      <c r="U2157" s="108" t="s">
        <v>355</v>
      </c>
    </row>
    <row r="2158" spans="1:21" ht="15.75" x14ac:dyDescent="0.25">
      <c r="A2158" s="51">
        <v>46162</v>
      </c>
      <c r="B2158" s="102">
        <v>3481882026</v>
      </c>
      <c r="C2158" s="47">
        <v>46157</v>
      </c>
      <c r="D2158" s="47" t="s">
        <v>21</v>
      </c>
      <c r="E2158" s="47" t="s">
        <v>21</v>
      </c>
      <c r="F2158" s="102">
        <v>20264601704192</v>
      </c>
      <c r="G2158" s="48" t="s">
        <v>22</v>
      </c>
      <c r="H2158" s="48" t="s">
        <v>373</v>
      </c>
      <c r="I2158" s="34" t="s">
        <v>24</v>
      </c>
      <c r="J2158" s="34" t="s">
        <v>49</v>
      </c>
      <c r="K2158" s="48" t="s">
        <v>420</v>
      </c>
      <c r="L2158" s="48" t="e">
        <v>#N/A</v>
      </c>
      <c r="M2158" s="60" t="s">
        <v>57</v>
      </c>
      <c r="N2158" s="67" t="s">
        <v>300</v>
      </c>
      <c r="O2158" s="45">
        <v>2</v>
      </c>
      <c r="P2158" s="65" t="s">
        <v>370</v>
      </c>
      <c r="Q2158" s="68" t="s">
        <v>317</v>
      </c>
      <c r="R2158" s="69" t="s">
        <v>32</v>
      </c>
      <c r="S2158" s="67"/>
      <c r="T2158" s="67"/>
      <c r="U2158" s="74" t="s">
        <v>355</v>
      </c>
    </row>
    <row r="2159" spans="1:21" ht="15.75" x14ac:dyDescent="0.25">
      <c r="A2159" s="51">
        <v>46162</v>
      </c>
      <c r="B2159" s="102">
        <v>3507672026</v>
      </c>
      <c r="C2159" s="47">
        <v>46157</v>
      </c>
      <c r="D2159" s="47" t="s">
        <v>21</v>
      </c>
      <c r="E2159" s="47" t="s">
        <v>21</v>
      </c>
      <c r="F2159" s="102">
        <v>20264601707292</v>
      </c>
      <c r="G2159" s="48" t="s">
        <v>22</v>
      </c>
      <c r="H2159" s="48" t="s">
        <v>373</v>
      </c>
      <c r="I2159" s="34" t="s">
        <v>38</v>
      </c>
      <c r="J2159" s="34" t="s">
        <v>49</v>
      </c>
      <c r="K2159" s="48" t="s">
        <v>420</v>
      </c>
      <c r="L2159" s="48" t="e">
        <v>#N/A</v>
      </c>
      <c r="M2159" s="60" t="s">
        <v>57</v>
      </c>
      <c r="N2159" s="67" t="s">
        <v>300</v>
      </c>
      <c r="O2159" s="45">
        <v>2</v>
      </c>
      <c r="P2159" s="65" t="s">
        <v>370</v>
      </c>
      <c r="Q2159" s="68" t="s">
        <v>317</v>
      </c>
      <c r="R2159" s="69" t="s">
        <v>32</v>
      </c>
      <c r="S2159" s="67"/>
      <c r="T2159" s="67"/>
      <c r="U2159" s="74" t="s">
        <v>355</v>
      </c>
    </row>
    <row r="2160" spans="1:21" ht="15.75" x14ac:dyDescent="0.25">
      <c r="A2160" s="51">
        <v>46163</v>
      </c>
      <c r="B2160" s="102">
        <v>2941202026</v>
      </c>
      <c r="C2160" s="47">
        <v>46161</v>
      </c>
      <c r="D2160" s="47" t="s">
        <v>21</v>
      </c>
      <c r="E2160" s="47" t="s">
        <v>21</v>
      </c>
      <c r="F2160" s="102">
        <v>20264601726952</v>
      </c>
      <c r="G2160" s="48" t="s">
        <v>22</v>
      </c>
      <c r="H2160" s="48" t="s">
        <v>373</v>
      </c>
      <c r="I2160" s="34" t="s">
        <v>38</v>
      </c>
      <c r="J2160" s="34" t="s">
        <v>49</v>
      </c>
      <c r="K2160" s="48" t="s">
        <v>420</v>
      </c>
      <c r="L2160" s="48" t="e">
        <v>#N/A</v>
      </c>
      <c r="M2160" s="60" t="s">
        <v>57</v>
      </c>
      <c r="N2160" s="67" t="s">
        <v>300</v>
      </c>
      <c r="O2160" s="45">
        <v>2</v>
      </c>
      <c r="P2160" s="65" t="s">
        <v>370</v>
      </c>
      <c r="Q2160" s="68" t="s">
        <v>317</v>
      </c>
      <c r="R2160" s="69" t="s">
        <v>32</v>
      </c>
      <c r="S2160" s="67"/>
      <c r="T2160" s="67"/>
      <c r="U2160" s="74" t="s">
        <v>355</v>
      </c>
    </row>
    <row r="2161" spans="1:21" ht="15.75" x14ac:dyDescent="0.25">
      <c r="A2161" s="51">
        <v>46170</v>
      </c>
      <c r="B2161" s="102">
        <v>3534482026</v>
      </c>
      <c r="C2161" s="47">
        <v>46161</v>
      </c>
      <c r="D2161" s="47" t="s">
        <v>21</v>
      </c>
      <c r="E2161" s="47" t="s">
        <v>21</v>
      </c>
      <c r="F2161" s="102">
        <v>20264601791062</v>
      </c>
      <c r="G2161" s="48" t="s">
        <v>22</v>
      </c>
      <c r="H2161" s="48" t="s">
        <v>373</v>
      </c>
      <c r="I2161" s="34" t="s">
        <v>38</v>
      </c>
      <c r="J2161" s="34" t="s">
        <v>49</v>
      </c>
      <c r="K2161" s="48" t="s">
        <v>324</v>
      </c>
      <c r="L2161" s="48" t="e">
        <v>#N/A</v>
      </c>
      <c r="M2161" s="60" t="s">
        <v>57</v>
      </c>
      <c r="N2161" s="67" t="s">
        <v>300</v>
      </c>
      <c r="O2161" s="45">
        <v>8</v>
      </c>
      <c r="P2161" s="65" t="s">
        <v>370</v>
      </c>
      <c r="Q2161" s="68" t="s">
        <v>317</v>
      </c>
      <c r="R2161" s="69" t="s">
        <v>32</v>
      </c>
      <c r="S2161" s="67"/>
      <c r="T2161" s="67"/>
      <c r="U2161" s="74" t="s">
        <v>355</v>
      </c>
    </row>
    <row r="2162" spans="1:21" s="184" customFormat="1" ht="15.75" x14ac:dyDescent="0.25">
      <c r="A2162" s="185">
        <v>46170</v>
      </c>
      <c r="B2162" s="186">
        <v>3525582026</v>
      </c>
      <c r="C2162" s="187">
        <v>46162</v>
      </c>
      <c r="D2162" s="187" t="s">
        <v>21</v>
      </c>
      <c r="E2162" s="187" t="s">
        <v>21</v>
      </c>
      <c r="F2162" s="186">
        <v>20264601753372</v>
      </c>
      <c r="G2162" s="188" t="s">
        <v>22</v>
      </c>
      <c r="H2162" s="188" t="s">
        <v>373</v>
      </c>
      <c r="I2162" s="189" t="s">
        <v>38</v>
      </c>
      <c r="J2162" s="189" t="s">
        <v>49</v>
      </c>
      <c r="K2162" s="188" t="s">
        <v>371</v>
      </c>
      <c r="L2162" s="188" t="e">
        <v>#N/A</v>
      </c>
      <c r="M2162" s="190" t="s">
        <v>57</v>
      </c>
      <c r="N2162" s="191" t="s">
        <v>300</v>
      </c>
      <c r="O2162" s="192">
        <v>20</v>
      </c>
      <c r="P2162" s="193" t="s">
        <v>370</v>
      </c>
      <c r="Q2162" s="194" t="s">
        <v>317</v>
      </c>
      <c r="R2162" s="195" t="s">
        <v>32</v>
      </c>
      <c r="S2162" s="191"/>
      <c r="T2162" s="191"/>
      <c r="U2162" s="196" t="s">
        <v>355</v>
      </c>
    </row>
    <row r="2163" spans="1:21" ht="15.75" x14ac:dyDescent="0.25">
      <c r="A2163" s="51">
        <v>46170</v>
      </c>
      <c r="B2163" s="102">
        <v>3573682026</v>
      </c>
      <c r="C2163" s="47">
        <v>46164</v>
      </c>
      <c r="D2163" s="47" t="s">
        <v>21</v>
      </c>
      <c r="E2163" s="47" t="s">
        <v>21</v>
      </c>
      <c r="F2163" s="102">
        <v>20264601794582</v>
      </c>
      <c r="G2163" s="48" t="s">
        <v>22</v>
      </c>
      <c r="H2163" s="48" t="s">
        <v>373</v>
      </c>
      <c r="I2163" s="34" t="s">
        <v>38</v>
      </c>
      <c r="J2163" s="34" t="s">
        <v>49</v>
      </c>
      <c r="K2163" s="48" t="s">
        <v>411</v>
      </c>
      <c r="L2163" s="48" t="e">
        <v>#N/A</v>
      </c>
      <c r="M2163" s="60" t="s">
        <v>57</v>
      </c>
      <c r="N2163" s="67" t="s">
        <v>300</v>
      </c>
      <c r="O2163" s="45">
        <v>11</v>
      </c>
      <c r="P2163" s="65" t="s">
        <v>370</v>
      </c>
      <c r="Q2163" s="68" t="s">
        <v>317</v>
      </c>
      <c r="R2163" s="69" t="s">
        <v>32</v>
      </c>
      <c r="S2163" s="67"/>
      <c r="T2163" s="67"/>
      <c r="U2163" s="74" t="s">
        <v>355</v>
      </c>
    </row>
    <row r="2164" spans="1:21" ht="15.75" x14ac:dyDescent="0.25">
      <c r="A2164" s="98">
        <v>46170</v>
      </c>
      <c r="B2164" s="119">
        <v>3628722026</v>
      </c>
      <c r="C2164" s="105">
        <v>46167</v>
      </c>
      <c r="D2164" s="105" t="s">
        <v>151</v>
      </c>
      <c r="E2164" s="105" t="s">
        <v>151</v>
      </c>
      <c r="F2164" s="119">
        <v>20264601811802</v>
      </c>
      <c r="G2164" s="100" t="s">
        <v>22</v>
      </c>
      <c r="H2164" s="100" t="s">
        <v>373</v>
      </c>
      <c r="I2164" s="94" t="s">
        <v>24</v>
      </c>
      <c r="J2164" s="94" t="s">
        <v>368</v>
      </c>
      <c r="K2164" s="100" t="s">
        <v>419</v>
      </c>
      <c r="L2164" s="100" t="e">
        <v>#N/A</v>
      </c>
      <c r="M2164" s="95" t="s">
        <v>57</v>
      </c>
      <c r="N2164" s="106" t="s">
        <v>300</v>
      </c>
      <c r="O2164" s="99">
        <v>19</v>
      </c>
      <c r="P2164" s="107" t="s">
        <v>370</v>
      </c>
      <c r="Q2164" s="96" t="s">
        <v>357</v>
      </c>
      <c r="R2164" s="97" t="s">
        <v>522</v>
      </c>
      <c r="S2164" s="106"/>
      <c r="T2164" s="106"/>
      <c r="U2164" s="108" t="s">
        <v>355</v>
      </c>
    </row>
    <row r="2165" spans="1:21" ht="15.75" x14ac:dyDescent="0.25">
      <c r="A2165" s="51">
        <v>46170</v>
      </c>
      <c r="B2165" s="102">
        <v>3671552026</v>
      </c>
      <c r="C2165" s="47">
        <v>46167</v>
      </c>
      <c r="D2165" s="47" t="s">
        <v>21</v>
      </c>
      <c r="E2165" s="47" t="s">
        <v>21</v>
      </c>
      <c r="F2165" s="102">
        <v>20264601809882</v>
      </c>
      <c r="G2165" s="48" t="s">
        <v>22</v>
      </c>
      <c r="H2165" s="48" t="s">
        <v>373</v>
      </c>
      <c r="I2165" s="34" t="s">
        <v>38</v>
      </c>
      <c r="J2165" s="34" t="s">
        <v>49</v>
      </c>
      <c r="K2165" s="48" t="s">
        <v>171</v>
      </c>
      <c r="L2165" s="48" t="e">
        <v>#N/A</v>
      </c>
      <c r="M2165" s="60" t="s">
        <v>57</v>
      </c>
      <c r="N2165" s="67" t="s">
        <v>300</v>
      </c>
      <c r="O2165" s="45">
        <v>5</v>
      </c>
      <c r="P2165" s="65" t="s">
        <v>370</v>
      </c>
      <c r="Q2165" s="68" t="s">
        <v>317</v>
      </c>
      <c r="R2165" s="69" t="s">
        <v>32</v>
      </c>
      <c r="S2165" s="67"/>
      <c r="T2165" s="67"/>
      <c r="U2165" s="74" t="s">
        <v>355</v>
      </c>
    </row>
    <row r="2166" spans="1:21" ht="15.75" x14ac:dyDescent="0.25">
      <c r="A2166" s="98">
        <v>46170</v>
      </c>
      <c r="B2166" s="119">
        <v>3663872026</v>
      </c>
      <c r="C2166" s="105">
        <v>46167</v>
      </c>
      <c r="D2166" s="105" t="s">
        <v>151</v>
      </c>
      <c r="E2166" s="105" t="s">
        <v>151</v>
      </c>
      <c r="F2166" s="119">
        <v>20264601810492</v>
      </c>
      <c r="G2166" s="100" t="s">
        <v>22</v>
      </c>
      <c r="H2166" s="100" t="s">
        <v>373</v>
      </c>
      <c r="I2166" s="94" t="s">
        <v>38</v>
      </c>
      <c r="J2166" s="94" t="s">
        <v>49</v>
      </c>
      <c r="K2166" s="100" t="s">
        <v>352</v>
      </c>
      <c r="L2166" s="100" t="e">
        <v>#N/A</v>
      </c>
      <c r="M2166" s="95" t="s">
        <v>57</v>
      </c>
      <c r="N2166" s="106" t="s">
        <v>300</v>
      </c>
      <c r="O2166" s="99">
        <v>19</v>
      </c>
      <c r="P2166" s="107" t="s">
        <v>370</v>
      </c>
      <c r="Q2166" s="96" t="s">
        <v>357</v>
      </c>
      <c r="R2166" s="97" t="s">
        <v>522</v>
      </c>
      <c r="S2166" s="106"/>
      <c r="T2166" s="106"/>
      <c r="U2166" s="108" t="s">
        <v>355</v>
      </c>
    </row>
    <row r="2167" spans="1:21" ht="15.75" x14ac:dyDescent="0.25">
      <c r="A2167" s="51">
        <v>46170</v>
      </c>
      <c r="B2167" s="102">
        <v>3671892026</v>
      </c>
      <c r="C2167" s="47">
        <v>46167</v>
      </c>
      <c r="D2167" s="47" t="s">
        <v>21</v>
      </c>
      <c r="E2167" s="47" t="s">
        <v>21</v>
      </c>
      <c r="F2167" s="102">
        <v>20264601807952</v>
      </c>
      <c r="G2167" s="48" t="s">
        <v>22</v>
      </c>
      <c r="H2167" s="48" t="s">
        <v>373</v>
      </c>
      <c r="I2167" s="34" t="s">
        <v>24</v>
      </c>
      <c r="J2167" s="34" t="s">
        <v>49</v>
      </c>
      <c r="K2167" s="48" t="s">
        <v>324</v>
      </c>
      <c r="L2167" s="48" t="e">
        <v>#N/A</v>
      </c>
      <c r="M2167" s="60" t="s">
        <v>57</v>
      </c>
      <c r="N2167" s="67" t="s">
        <v>300</v>
      </c>
      <c r="O2167" s="45">
        <v>4</v>
      </c>
      <c r="P2167" s="65" t="s">
        <v>370</v>
      </c>
      <c r="Q2167" s="68" t="s">
        <v>317</v>
      </c>
      <c r="R2167" s="69" t="s">
        <v>32</v>
      </c>
      <c r="S2167" s="67"/>
      <c r="T2167" s="67"/>
      <c r="U2167" s="74" t="s">
        <v>355</v>
      </c>
    </row>
    <row r="2168" spans="1:21" ht="15.75" x14ac:dyDescent="0.25">
      <c r="A2168" s="98">
        <v>46170</v>
      </c>
      <c r="B2168" s="119">
        <v>3699772026</v>
      </c>
      <c r="C2168" s="105">
        <v>46164</v>
      </c>
      <c r="D2168" s="105" t="s">
        <v>151</v>
      </c>
      <c r="E2168" s="105" t="s">
        <v>151</v>
      </c>
      <c r="F2168" s="119">
        <v>20264211781882</v>
      </c>
      <c r="G2168" s="100" t="s">
        <v>22</v>
      </c>
      <c r="H2168" s="100" t="s">
        <v>373</v>
      </c>
      <c r="I2168" s="94" t="s">
        <v>38</v>
      </c>
      <c r="J2168" s="94" t="s">
        <v>368</v>
      </c>
      <c r="K2168" s="100" t="s">
        <v>419</v>
      </c>
      <c r="L2168" s="100" t="e">
        <v>#N/A</v>
      </c>
      <c r="M2168" s="95" t="s">
        <v>57</v>
      </c>
      <c r="N2168" s="106" t="s">
        <v>300</v>
      </c>
      <c r="O2168" s="99">
        <v>19</v>
      </c>
      <c r="P2168" s="107" t="s">
        <v>370</v>
      </c>
      <c r="Q2168" s="96" t="s">
        <v>357</v>
      </c>
      <c r="R2168" s="97" t="s">
        <v>522</v>
      </c>
      <c r="S2168" s="106"/>
      <c r="T2168" s="106"/>
      <c r="U2168" s="108" t="s">
        <v>355</v>
      </c>
    </row>
    <row r="2169" spans="1:21" ht="15.75" x14ac:dyDescent="0.25">
      <c r="A2169" s="51">
        <v>46170</v>
      </c>
      <c r="B2169" s="102">
        <v>3707572026</v>
      </c>
      <c r="C2169" s="47">
        <v>46165</v>
      </c>
      <c r="D2169" s="47" t="s">
        <v>21</v>
      </c>
      <c r="E2169" s="47" t="s">
        <v>21</v>
      </c>
      <c r="F2169" s="102">
        <v>20264601799432</v>
      </c>
      <c r="G2169" s="48" t="s">
        <v>22</v>
      </c>
      <c r="H2169" s="48" t="s">
        <v>373</v>
      </c>
      <c r="I2169" s="34" t="s">
        <v>38</v>
      </c>
      <c r="J2169" s="34" t="s">
        <v>49</v>
      </c>
      <c r="K2169" s="48" t="s">
        <v>491</v>
      </c>
      <c r="L2169" s="48" t="e">
        <v>#N/A</v>
      </c>
      <c r="M2169" s="60" t="s">
        <v>57</v>
      </c>
      <c r="N2169" s="67" t="s">
        <v>300</v>
      </c>
      <c r="O2169" s="45">
        <v>8</v>
      </c>
      <c r="P2169" s="65" t="s">
        <v>370</v>
      </c>
      <c r="Q2169" s="68" t="s">
        <v>317</v>
      </c>
      <c r="R2169" s="69" t="s">
        <v>32</v>
      </c>
      <c r="S2169" s="67"/>
      <c r="T2169" s="67"/>
      <c r="U2169" s="74" t="s">
        <v>355</v>
      </c>
    </row>
    <row r="2170" spans="1:21" ht="15.75" x14ac:dyDescent="0.25">
      <c r="A2170" s="51">
        <v>46170</v>
      </c>
      <c r="B2170" s="102">
        <v>3713452026</v>
      </c>
      <c r="C2170" s="47">
        <v>46167</v>
      </c>
      <c r="D2170" s="47" t="s">
        <v>21</v>
      </c>
      <c r="E2170" s="47" t="s">
        <v>21</v>
      </c>
      <c r="F2170" s="102">
        <v>20264601807492</v>
      </c>
      <c r="G2170" s="48" t="s">
        <v>22</v>
      </c>
      <c r="H2170" s="48" t="s">
        <v>373</v>
      </c>
      <c r="I2170" s="34" t="s">
        <v>24</v>
      </c>
      <c r="J2170" s="34" t="s">
        <v>49</v>
      </c>
      <c r="K2170" s="48" t="s">
        <v>346</v>
      </c>
      <c r="L2170" s="48" t="e">
        <v>#N/A</v>
      </c>
      <c r="M2170" s="60" t="s">
        <v>57</v>
      </c>
      <c r="N2170" s="67" t="s">
        <v>300</v>
      </c>
      <c r="O2170" s="45">
        <v>8</v>
      </c>
      <c r="P2170" s="65" t="s">
        <v>370</v>
      </c>
      <c r="Q2170" s="68" t="s">
        <v>317</v>
      </c>
      <c r="R2170" s="69" t="s">
        <v>32</v>
      </c>
      <c r="S2170" s="67"/>
      <c r="T2170" s="67"/>
      <c r="U2170" s="74" t="s">
        <v>355</v>
      </c>
    </row>
    <row r="2171" spans="1:21" s="182" customFormat="1" ht="15.75" x14ac:dyDescent="0.25">
      <c r="A2171" s="170">
        <v>46170</v>
      </c>
      <c r="B2171" s="171">
        <v>3753342026</v>
      </c>
      <c r="C2171" s="172">
        <v>46167</v>
      </c>
      <c r="D2171" s="172" t="s">
        <v>21</v>
      </c>
      <c r="E2171" s="172" t="s">
        <v>21</v>
      </c>
      <c r="F2171" s="171">
        <v>20264601810132</v>
      </c>
      <c r="G2171" s="173" t="s">
        <v>22</v>
      </c>
      <c r="H2171" s="173" t="s">
        <v>373</v>
      </c>
      <c r="I2171" s="174" t="s">
        <v>24</v>
      </c>
      <c r="J2171" s="174" t="s">
        <v>49</v>
      </c>
      <c r="K2171" s="173" t="s">
        <v>411</v>
      </c>
      <c r="L2171" s="173" t="e">
        <v>#N/A</v>
      </c>
      <c r="M2171" s="175" t="s">
        <v>57</v>
      </c>
      <c r="N2171" s="176" t="s">
        <v>300</v>
      </c>
      <c r="O2171" s="177">
        <v>8</v>
      </c>
      <c r="P2171" s="178" t="s">
        <v>370</v>
      </c>
      <c r="Q2171" s="179" t="s">
        <v>317</v>
      </c>
      <c r="R2171" s="180" t="s">
        <v>32</v>
      </c>
      <c r="S2171" s="176"/>
      <c r="T2171" s="176"/>
      <c r="U2171" s="181" t="s">
        <v>355</v>
      </c>
    </row>
    <row r="2172" spans="1:21" ht="15.75" x14ac:dyDescent="0.25">
      <c r="A2172" s="51">
        <v>46170</v>
      </c>
      <c r="B2172" s="102">
        <v>3755642026</v>
      </c>
      <c r="C2172" s="47">
        <v>46167</v>
      </c>
      <c r="D2172" s="47" t="s">
        <v>21</v>
      </c>
      <c r="E2172" s="47" t="s">
        <v>21</v>
      </c>
      <c r="F2172" s="102">
        <v>20264601821632</v>
      </c>
      <c r="G2172" s="48" t="s">
        <v>22</v>
      </c>
      <c r="H2172" s="48" t="s">
        <v>373</v>
      </c>
      <c r="I2172" s="34" t="s">
        <v>24</v>
      </c>
      <c r="J2172" s="34" t="s">
        <v>49</v>
      </c>
      <c r="K2172" s="48" t="s">
        <v>171</v>
      </c>
      <c r="L2172" s="48" t="e">
        <v>#N/A</v>
      </c>
      <c r="M2172" s="60" t="s">
        <v>57</v>
      </c>
      <c r="N2172" s="67" t="s">
        <v>300</v>
      </c>
      <c r="O2172" s="45">
        <v>3</v>
      </c>
      <c r="P2172" s="65" t="s">
        <v>370</v>
      </c>
      <c r="Q2172" s="68" t="s">
        <v>317</v>
      </c>
      <c r="R2172" s="69" t="s">
        <v>32</v>
      </c>
      <c r="S2172" s="67"/>
      <c r="T2172" s="67"/>
      <c r="U2172" s="74" t="s">
        <v>355</v>
      </c>
    </row>
    <row r="2173" spans="1:21" ht="15.75" x14ac:dyDescent="0.25">
      <c r="A2173" s="98">
        <v>46170</v>
      </c>
      <c r="B2173" s="119">
        <v>3764112026</v>
      </c>
      <c r="C2173" s="105">
        <v>46167</v>
      </c>
      <c r="D2173" s="105" t="s">
        <v>151</v>
      </c>
      <c r="E2173" s="105" t="s">
        <v>151</v>
      </c>
      <c r="F2173" s="119">
        <v>20264211818512</v>
      </c>
      <c r="G2173" s="100" t="s">
        <v>22</v>
      </c>
      <c r="H2173" s="100" t="s">
        <v>373</v>
      </c>
      <c r="I2173" s="94" t="s">
        <v>38</v>
      </c>
      <c r="J2173" s="94" t="s">
        <v>368</v>
      </c>
      <c r="K2173" s="100" t="s">
        <v>419</v>
      </c>
      <c r="L2173" s="100" t="e">
        <v>#N/A</v>
      </c>
      <c r="M2173" s="95" t="s">
        <v>57</v>
      </c>
      <c r="N2173" s="106" t="s">
        <v>300</v>
      </c>
      <c r="O2173" s="99">
        <v>10</v>
      </c>
      <c r="P2173" s="107" t="s">
        <v>370</v>
      </c>
      <c r="Q2173" s="96" t="s">
        <v>357</v>
      </c>
      <c r="R2173" s="97" t="s">
        <v>522</v>
      </c>
      <c r="S2173" s="106"/>
      <c r="T2173" s="106"/>
      <c r="U2173" s="108" t="s">
        <v>355</v>
      </c>
    </row>
    <row r="2174" spans="1:21" s="182" customFormat="1" ht="15.75" x14ac:dyDescent="0.25">
      <c r="A2174" s="170">
        <v>46177</v>
      </c>
      <c r="B2174" s="171">
        <v>3573812026</v>
      </c>
      <c r="C2174" s="172">
        <v>46168</v>
      </c>
      <c r="D2174" s="172" t="s">
        <v>21</v>
      </c>
      <c r="E2174" s="172" t="s">
        <v>21</v>
      </c>
      <c r="F2174" s="171">
        <v>20264601828202</v>
      </c>
      <c r="G2174" s="173" t="s">
        <v>22</v>
      </c>
      <c r="H2174" s="173" t="s">
        <v>373</v>
      </c>
      <c r="I2174" s="174" t="s">
        <v>38</v>
      </c>
      <c r="J2174" s="174" t="s">
        <v>49</v>
      </c>
      <c r="K2174" s="173" t="s">
        <v>339</v>
      </c>
      <c r="L2174" s="173" t="e">
        <v>#N/A</v>
      </c>
      <c r="M2174" s="175" t="s">
        <v>57</v>
      </c>
      <c r="N2174" s="176" t="s">
        <v>300</v>
      </c>
      <c r="O2174" s="177">
        <v>17</v>
      </c>
      <c r="P2174" s="178" t="s">
        <v>370</v>
      </c>
      <c r="Q2174" s="179" t="s">
        <v>317</v>
      </c>
      <c r="R2174" s="180" t="s">
        <v>32</v>
      </c>
      <c r="S2174" s="176"/>
      <c r="T2174" s="176"/>
      <c r="U2174" s="181" t="s">
        <v>355</v>
      </c>
    </row>
    <row r="2175" spans="1:21" ht="15.75" x14ac:dyDescent="0.25">
      <c r="A2175" s="98">
        <v>46177</v>
      </c>
      <c r="B2175" s="119">
        <v>3705092026</v>
      </c>
      <c r="C2175" s="105">
        <v>46167</v>
      </c>
      <c r="D2175" s="105" t="s">
        <v>151</v>
      </c>
      <c r="E2175" s="105" t="s">
        <v>151</v>
      </c>
      <c r="F2175" s="119">
        <v>20264601825222</v>
      </c>
      <c r="G2175" s="100" t="s">
        <v>22</v>
      </c>
      <c r="H2175" s="100" t="s">
        <v>373</v>
      </c>
      <c r="I2175" s="94" t="s">
        <v>24</v>
      </c>
      <c r="J2175" s="94" t="s">
        <v>49</v>
      </c>
      <c r="K2175" s="100" t="s">
        <v>420</v>
      </c>
      <c r="L2175" s="100" t="e">
        <v>#N/A</v>
      </c>
      <c r="M2175" s="95" t="s">
        <v>57</v>
      </c>
      <c r="N2175" s="106" t="s">
        <v>300</v>
      </c>
      <c r="O2175" s="99">
        <v>9</v>
      </c>
      <c r="P2175" s="107" t="s">
        <v>370</v>
      </c>
      <c r="Q2175" s="96" t="s">
        <v>357</v>
      </c>
      <c r="R2175" s="97" t="s">
        <v>522</v>
      </c>
      <c r="S2175" s="106"/>
      <c r="T2175" s="106"/>
      <c r="U2175" s="108" t="s">
        <v>355</v>
      </c>
    </row>
    <row r="2176" spans="1:21" s="182" customFormat="1" ht="15.75" x14ac:dyDescent="0.25">
      <c r="A2176" s="170">
        <v>46177</v>
      </c>
      <c r="B2176" s="171">
        <v>3173792026</v>
      </c>
      <c r="C2176" s="172">
        <v>46168</v>
      </c>
      <c r="D2176" s="172" t="s">
        <v>21</v>
      </c>
      <c r="E2176" s="172" t="s">
        <v>21</v>
      </c>
      <c r="F2176" s="171">
        <v>20264601835562</v>
      </c>
      <c r="G2176" s="173" t="s">
        <v>22</v>
      </c>
      <c r="H2176" s="173" t="s">
        <v>373</v>
      </c>
      <c r="I2176" s="174" t="s">
        <v>24</v>
      </c>
      <c r="J2176" s="174" t="s">
        <v>49</v>
      </c>
      <c r="K2176" s="173" t="s">
        <v>222</v>
      </c>
      <c r="L2176" s="173" t="e">
        <v>#N/A</v>
      </c>
      <c r="M2176" s="175" t="s">
        <v>57</v>
      </c>
      <c r="N2176" s="176" t="s">
        <v>300</v>
      </c>
      <c r="O2176" s="177">
        <v>7</v>
      </c>
      <c r="P2176" s="178" t="s">
        <v>370</v>
      </c>
      <c r="Q2176" s="179" t="s">
        <v>317</v>
      </c>
      <c r="R2176" s="180" t="s">
        <v>32</v>
      </c>
      <c r="S2176" s="176"/>
      <c r="T2176" s="176"/>
      <c r="U2176" s="181" t="s">
        <v>355</v>
      </c>
    </row>
    <row r="2177" spans="1:21" ht="15.75" x14ac:dyDescent="0.25">
      <c r="A2177" s="156">
        <v>46177</v>
      </c>
      <c r="B2177" s="157">
        <v>3752232026</v>
      </c>
      <c r="C2177" s="158">
        <v>46168</v>
      </c>
      <c r="D2177" s="158" t="s">
        <v>160</v>
      </c>
      <c r="E2177" s="158" t="s">
        <v>160</v>
      </c>
      <c r="F2177" s="157">
        <v>20264601836032</v>
      </c>
      <c r="G2177" s="159" t="s">
        <v>22</v>
      </c>
      <c r="H2177" s="159" t="s">
        <v>373</v>
      </c>
      <c r="I2177" s="160" t="s">
        <v>24</v>
      </c>
      <c r="J2177" s="160" t="s">
        <v>49</v>
      </c>
      <c r="K2177" s="159" t="s">
        <v>324</v>
      </c>
      <c r="L2177" s="159" t="e">
        <v>#N/A</v>
      </c>
      <c r="M2177" s="161" t="s">
        <v>57</v>
      </c>
      <c r="N2177" s="162" t="s">
        <v>300</v>
      </c>
      <c r="O2177" s="163">
        <v>7</v>
      </c>
      <c r="P2177" s="164" t="s">
        <v>370</v>
      </c>
      <c r="Q2177" s="165" t="s">
        <v>357</v>
      </c>
      <c r="R2177" s="166" t="s">
        <v>522</v>
      </c>
      <c r="S2177" s="162"/>
      <c r="T2177" s="162"/>
      <c r="U2177" s="167" t="s">
        <v>355</v>
      </c>
    </row>
    <row r="2178" spans="1:21" s="182" customFormat="1" ht="15.75" x14ac:dyDescent="0.25">
      <c r="A2178" s="170">
        <v>46177</v>
      </c>
      <c r="B2178" s="171">
        <v>3770512026</v>
      </c>
      <c r="C2178" s="172">
        <v>46168</v>
      </c>
      <c r="D2178" s="172" t="s">
        <v>21</v>
      </c>
      <c r="E2178" s="172" t="s">
        <v>21</v>
      </c>
      <c r="F2178" s="171">
        <v>20264601842872</v>
      </c>
      <c r="G2178" s="173" t="s">
        <v>22</v>
      </c>
      <c r="H2178" s="173" t="s">
        <v>373</v>
      </c>
      <c r="I2178" s="174" t="s">
        <v>38</v>
      </c>
      <c r="J2178" s="174" t="s">
        <v>49</v>
      </c>
      <c r="K2178" s="173" t="s">
        <v>491</v>
      </c>
      <c r="L2178" s="173" t="e">
        <v>#N/A</v>
      </c>
      <c r="M2178" s="175" t="s">
        <v>57</v>
      </c>
      <c r="N2178" s="176" t="s">
        <v>300</v>
      </c>
      <c r="O2178" s="177">
        <v>7</v>
      </c>
      <c r="P2178" s="178" t="s">
        <v>370</v>
      </c>
      <c r="Q2178" s="179" t="s">
        <v>317</v>
      </c>
      <c r="R2178" s="180" t="s">
        <v>32</v>
      </c>
      <c r="S2178" s="176"/>
      <c r="T2178" s="176"/>
      <c r="U2178" s="181" t="s">
        <v>355</v>
      </c>
    </row>
    <row r="2179" spans="1:21" ht="15.75" x14ac:dyDescent="0.25">
      <c r="A2179" s="51">
        <v>46177</v>
      </c>
      <c r="B2179" s="102">
        <v>3673432026</v>
      </c>
      <c r="C2179" s="47">
        <v>46169</v>
      </c>
      <c r="D2179" s="47" t="s">
        <v>21</v>
      </c>
      <c r="E2179" s="47" t="s">
        <v>21</v>
      </c>
      <c r="F2179" s="102">
        <v>20264601852742</v>
      </c>
      <c r="G2179" s="48" t="s">
        <v>22</v>
      </c>
      <c r="H2179" s="48" t="s">
        <v>373</v>
      </c>
      <c r="I2179" s="34" t="s">
        <v>24</v>
      </c>
      <c r="J2179" s="34" t="s">
        <v>49</v>
      </c>
      <c r="K2179" s="48" t="s">
        <v>171</v>
      </c>
      <c r="L2179" s="48" t="e">
        <v>#N/A</v>
      </c>
      <c r="M2179" s="60" t="s">
        <v>57</v>
      </c>
      <c r="N2179" s="67" t="s">
        <v>300</v>
      </c>
      <c r="O2179" s="45">
        <v>6</v>
      </c>
      <c r="P2179" s="65" t="s">
        <v>370</v>
      </c>
      <c r="Q2179" s="68" t="s">
        <v>317</v>
      </c>
      <c r="R2179" s="69" t="s">
        <v>32</v>
      </c>
      <c r="S2179" s="67"/>
      <c r="T2179" s="67"/>
      <c r="U2179" s="74" t="s">
        <v>355</v>
      </c>
    </row>
    <row r="2180" spans="1:21" s="182" customFormat="1" ht="15.75" x14ac:dyDescent="0.25">
      <c r="A2180" s="170">
        <v>46177</v>
      </c>
      <c r="B2180" s="171">
        <v>3751542026</v>
      </c>
      <c r="C2180" s="172">
        <v>46170</v>
      </c>
      <c r="D2180" s="172" t="s">
        <v>21</v>
      </c>
      <c r="E2180" s="172" t="s">
        <v>21</v>
      </c>
      <c r="F2180" s="171">
        <v>20264601890492</v>
      </c>
      <c r="G2180" s="173" t="s">
        <v>22</v>
      </c>
      <c r="H2180" s="173" t="s">
        <v>373</v>
      </c>
      <c r="I2180" s="174" t="s">
        <v>24</v>
      </c>
      <c r="J2180" s="174" t="s">
        <v>49</v>
      </c>
      <c r="K2180" s="173" t="s">
        <v>371</v>
      </c>
      <c r="L2180" s="173" t="e">
        <v>#N/A</v>
      </c>
      <c r="M2180" s="175" t="s">
        <v>57</v>
      </c>
      <c r="N2180" s="176" t="s">
        <v>300</v>
      </c>
      <c r="O2180" s="177">
        <v>6</v>
      </c>
      <c r="P2180" s="178" t="s">
        <v>370</v>
      </c>
      <c r="Q2180" s="179" t="s">
        <v>317</v>
      </c>
      <c r="R2180" s="180" t="s">
        <v>32</v>
      </c>
      <c r="S2180" s="176"/>
      <c r="T2180" s="176"/>
      <c r="U2180" s="181" t="s">
        <v>355</v>
      </c>
    </row>
    <row r="2181" spans="1:21" ht="15.75" x14ac:dyDescent="0.25">
      <c r="A2181" s="156">
        <v>46177</v>
      </c>
      <c r="B2181" s="157">
        <v>3838332026</v>
      </c>
      <c r="C2181" s="158">
        <v>46169</v>
      </c>
      <c r="D2181" s="158" t="s">
        <v>160</v>
      </c>
      <c r="E2181" s="158" t="s">
        <v>160</v>
      </c>
      <c r="F2181" s="157">
        <v>20264601863252</v>
      </c>
      <c r="G2181" s="159" t="s">
        <v>22</v>
      </c>
      <c r="H2181" s="159" t="s">
        <v>373</v>
      </c>
      <c r="I2181" s="160" t="s">
        <v>38</v>
      </c>
      <c r="J2181" s="160" t="s">
        <v>49</v>
      </c>
      <c r="K2181" s="159" t="s">
        <v>371</v>
      </c>
      <c r="L2181" s="159" t="e">
        <v>#N/A</v>
      </c>
      <c r="M2181" s="161" t="s">
        <v>57</v>
      </c>
      <c r="N2181" s="162" t="s">
        <v>300</v>
      </c>
      <c r="O2181" s="163">
        <v>5</v>
      </c>
      <c r="P2181" s="164" t="s">
        <v>370</v>
      </c>
      <c r="Q2181" s="165" t="s">
        <v>357</v>
      </c>
      <c r="R2181" s="166" t="s">
        <v>522</v>
      </c>
      <c r="S2181" s="162"/>
      <c r="T2181" s="162"/>
      <c r="U2181" s="167" t="s">
        <v>355</v>
      </c>
    </row>
    <row r="2182" spans="1:21" ht="15.75" x14ac:dyDescent="0.25">
      <c r="A2182" s="51">
        <v>46177</v>
      </c>
      <c r="B2182" s="102">
        <v>3848942026</v>
      </c>
      <c r="C2182" s="47">
        <v>46171</v>
      </c>
      <c r="D2182" s="47" t="s">
        <v>21</v>
      </c>
      <c r="E2182" s="47" t="s">
        <v>21</v>
      </c>
      <c r="F2182" s="102">
        <v>20264601902742</v>
      </c>
      <c r="G2182" s="48" t="s">
        <v>22</v>
      </c>
      <c r="H2182" s="48" t="s">
        <v>373</v>
      </c>
      <c r="I2182" s="34" t="s">
        <v>38</v>
      </c>
      <c r="J2182" s="34" t="s">
        <v>49</v>
      </c>
      <c r="K2182" s="48" t="s">
        <v>171</v>
      </c>
      <c r="L2182" s="48" t="e">
        <v>#N/A</v>
      </c>
      <c r="M2182" s="60" t="s">
        <v>57</v>
      </c>
      <c r="N2182" s="67" t="s">
        <v>300</v>
      </c>
      <c r="O2182" s="45">
        <v>4</v>
      </c>
      <c r="P2182" s="65" t="s">
        <v>370</v>
      </c>
      <c r="Q2182" s="68" t="s">
        <v>317</v>
      </c>
      <c r="R2182" s="69" t="s">
        <v>32</v>
      </c>
      <c r="S2182" s="67"/>
      <c r="T2182" s="67"/>
      <c r="U2182" s="74" t="s">
        <v>355</v>
      </c>
    </row>
    <row r="2183" spans="1:21" s="182" customFormat="1" ht="15.75" x14ac:dyDescent="0.25">
      <c r="A2183" s="170">
        <v>46177</v>
      </c>
      <c r="B2183" s="171">
        <v>3753352026</v>
      </c>
      <c r="C2183" s="172">
        <v>46171</v>
      </c>
      <c r="D2183" s="172" t="s">
        <v>21</v>
      </c>
      <c r="E2183" s="172" t="s">
        <v>21</v>
      </c>
      <c r="F2183" s="171">
        <v>20264601895692</v>
      </c>
      <c r="G2183" s="173" t="s">
        <v>22</v>
      </c>
      <c r="H2183" s="173" t="s">
        <v>373</v>
      </c>
      <c r="I2183" s="174" t="s">
        <v>24</v>
      </c>
      <c r="J2183" s="174" t="s">
        <v>49</v>
      </c>
      <c r="K2183" s="173" t="s">
        <v>324</v>
      </c>
      <c r="L2183" s="173" t="e">
        <v>#N/A</v>
      </c>
      <c r="M2183" s="175" t="s">
        <v>57</v>
      </c>
      <c r="N2183" s="176" t="s">
        <v>300</v>
      </c>
      <c r="O2183" s="177">
        <v>3</v>
      </c>
      <c r="P2183" s="178" t="s">
        <v>370</v>
      </c>
      <c r="Q2183" s="179" t="s">
        <v>317</v>
      </c>
      <c r="R2183" s="180" t="s">
        <v>32</v>
      </c>
      <c r="S2183" s="176"/>
      <c r="T2183" s="176"/>
      <c r="U2183" s="181" t="s">
        <v>355</v>
      </c>
    </row>
    <row r="2184" spans="1:21" s="182" customFormat="1" ht="15.75" x14ac:dyDescent="0.25">
      <c r="A2184" s="170">
        <v>46177</v>
      </c>
      <c r="B2184" s="171">
        <v>3945022026</v>
      </c>
      <c r="C2184" s="172">
        <v>46174</v>
      </c>
      <c r="D2184" s="172" t="s">
        <v>21</v>
      </c>
      <c r="E2184" s="172" t="s">
        <v>21</v>
      </c>
      <c r="F2184" s="171">
        <v>20264601934662</v>
      </c>
      <c r="G2184" s="173" t="s">
        <v>22</v>
      </c>
      <c r="H2184" s="173" t="s">
        <v>373</v>
      </c>
      <c r="I2184" s="174" t="s">
        <v>38</v>
      </c>
      <c r="J2184" s="174" t="s">
        <v>49</v>
      </c>
      <c r="K2184" s="173" t="s">
        <v>520</v>
      </c>
      <c r="L2184" s="173" t="e">
        <v>#N/A</v>
      </c>
      <c r="M2184" s="175" t="s">
        <v>57</v>
      </c>
      <c r="N2184" s="176" t="s">
        <v>300</v>
      </c>
      <c r="O2184" s="177">
        <v>2</v>
      </c>
      <c r="P2184" s="178" t="s">
        <v>370</v>
      </c>
      <c r="Q2184" s="179" t="s">
        <v>317</v>
      </c>
      <c r="R2184" s="180" t="s">
        <v>32</v>
      </c>
      <c r="S2184" s="176"/>
      <c r="T2184" s="176"/>
      <c r="U2184" s="181" t="s">
        <v>355</v>
      </c>
    </row>
    <row r="2185" spans="1:21" ht="15.75" x14ac:dyDescent="0.25">
      <c r="A2185" s="98">
        <v>46177</v>
      </c>
      <c r="B2185" s="119">
        <v>3951962026</v>
      </c>
      <c r="C2185" s="105">
        <v>46174</v>
      </c>
      <c r="D2185" s="105" t="s">
        <v>160</v>
      </c>
      <c r="E2185" s="105" t="s">
        <v>160</v>
      </c>
      <c r="F2185" s="119">
        <v>20264601929292</v>
      </c>
      <c r="G2185" s="100" t="s">
        <v>22</v>
      </c>
      <c r="H2185" s="100" t="s">
        <v>373</v>
      </c>
      <c r="I2185" s="94" t="s">
        <v>24</v>
      </c>
      <c r="J2185" s="94" t="s">
        <v>49</v>
      </c>
      <c r="K2185" s="100" t="s">
        <v>520</v>
      </c>
      <c r="L2185" s="100" t="e">
        <v>#N/A</v>
      </c>
      <c r="M2185" s="95" t="s">
        <v>57</v>
      </c>
      <c r="N2185" s="106" t="s">
        <v>300</v>
      </c>
      <c r="O2185" s="99">
        <v>2</v>
      </c>
      <c r="P2185" s="107" t="s">
        <v>370</v>
      </c>
      <c r="Q2185" s="96" t="s">
        <v>357</v>
      </c>
      <c r="R2185" s="97" t="s">
        <v>522</v>
      </c>
      <c r="S2185" s="106"/>
      <c r="T2185" s="106"/>
      <c r="U2185" s="108" t="s">
        <v>355</v>
      </c>
    </row>
    <row r="2186" spans="1:21" ht="15.75" x14ac:dyDescent="0.25">
      <c r="A2186" s="126">
        <v>46183</v>
      </c>
      <c r="B2186" s="127">
        <v>3997452026</v>
      </c>
      <c r="C2186" s="128">
        <v>46176</v>
      </c>
      <c r="D2186" s="128" t="s">
        <v>151</v>
      </c>
      <c r="E2186" s="128" t="s">
        <v>151</v>
      </c>
      <c r="F2186" s="127">
        <v>20264601977862</v>
      </c>
      <c r="G2186" s="129" t="s">
        <v>22</v>
      </c>
      <c r="H2186" s="129" t="s">
        <v>373</v>
      </c>
      <c r="I2186" s="133" t="s">
        <v>564</v>
      </c>
      <c r="J2186" s="133" t="s">
        <v>49</v>
      </c>
      <c r="K2186" s="129" t="s">
        <v>562</v>
      </c>
      <c r="L2186" s="129" t="e">
        <v>#N/A</v>
      </c>
      <c r="M2186" s="130" t="s">
        <v>57</v>
      </c>
      <c r="N2186" s="131" t="s">
        <v>300</v>
      </c>
      <c r="O2186" s="134">
        <v>11</v>
      </c>
      <c r="P2186" s="135" t="s">
        <v>370</v>
      </c>
      <c r="Q2186" s="136" t="s">
        <v>357</v>
      </c>
      <c r="R2186" s="137" t="s">
        <v>522</v>
      </c>
      <c r="S2186" s="131"/>
      <c r="T2186" s="131"/>
      <c r="U2186" s="138" t="s">
        <v>355</v>
      </c>
    </row>
    <row r="2187" spans="1:21" s="182" customFormat="1" ht="15.75" x14ac:dyDescent="0.25">
      <c r="A2187" s="170">
        <v>46183</v>
      </c>
      <c r="B2187" s="171">
        <v>4009192026</v>
      </c>
      <c r="C2187" s="172">
        <v>46176</v>
      </c>
      <c r="D2187" s="172" t="s">
        <v>21</v>
      </c>
      <c r="E2187" s="172" t="s">
        <v>21</v>
      </c>
      <c r="F2187" s="171">
        <v>20264601971032</v>
      </c>
      <c r="G2187" s="173" t="s">
        <v>22</v>
      </c>
      <c r="H2187" s="173" t="s">
        <v>373</v>
      </c>
      <c r="I2187" s="174" t="s">
        <v>38</v>
      </c>
      <c r="J2187" s="174" t="s">
        <v>49</v>
      </c>
      <c r="K2187" s="173" t="s">
        <v>171</v>
      </c>
      <c r="L2187" s="173" t="e">
        <v>#N/A</v>
      </c>
      <c r="M2187" s="175" t="s">
        <v>57</v>
      </c>
      <c r="N2187" s="176" t="s">
        <v>300</v>
      </c>
      <c r="O2187" s="177">
        <v>3</v>
      </c>
      <c r="P2187" s="178" t="s">
        <v>370</v>
      </c>
      <c r="Q2187" s="179" t="s">
        <v>317</v>
      </c>
      <c r="R2187" s="180" t="s">
        <v>32</v>
      </c>
      <c r="S2187" s="176"/>
      <c r="T2187" s="176"/>
      <c r="U2187" s="181" t="s">
        <v>355</v>
      </c>
    </row>
    <row r="2188" spans="1:21" ht="15.75" x14ac:dyDescent="0.25">
      <c r="A2188" s="98">
        <v>46183</v>
      </c>
      <c r="B2188" s="119">
        <v>4021552026</v>
      </c>
      <c r="C2188" s="105">
        <v>46176</v>
      </c>
      <c r="D2188" s="105" t="s">
        <v>160</v>
      </c>
      <c r="E2188" s="105" t="s">
        <v>160</v>
      </c>
      <c r="F2188" s="119">
        <v>20264211971652</v>
      </c>
      <c r="G2188" s="100" t="s">
        <v>22</v>
      </c>
      <c r="H2188" s="100" t="s">
        <v>373</v>
      </c>
      <c r="I2188" s="94" t="s">
        <v>38</v>
      </c>
      <c r="J2188" s="94" t="s">
        <v>49</v>
      </c>
      <c r="K2188" s="100" t="s">
        <v>426</v>
      </c>
      <c r="L2188" s="100" t="e">
        <v>#N/A</v>
      </c>
      <c r="M2188" s="95" t="s">
        <v>57</v>
      </c>
      <c r="N2188" s="106" t="s">
        <v>300</v>
      </c>
      <c r="O2188" s="99">
        <v>3</v>
      </c>
      <c r="P2188" s="107" t="s">
        <v>370</v>
      </c>
      <c r="Q2188" s="96" t="s">
        <v>357</v>
      </c>
      <c r="R2188" s="97" t="s">
        <v>522</v>
      </c>
      <c r="S2188" s="106"/>
      <c r="T2188" s="106"/>
      <c r="U2188" s="108" t="s">
        <v>355</v>
      </c>
    </row>
    <row r="2189" spans="1:21" ht="15.75" x14ac:dyDescent="0.25">
      <c r="A2189" s="98">
        <v>46183</v>
      </c>
      <c r="B2189" s="119">
        <v>4021662026</v>
      </c>
      <c r="C2189" s="105">
        <v>46176</v>
      </c>
      <c r="D2189" s="105" t="s">
        <v>160</v>
      </c>
      <c r="E2189" s="105" t="s">
        <v>160</v>
      </c>
      <c r="F2189" s="119">
        <v>20264211971742</v>
      </c>
      <c r="G2189" s="100" t="s">
        <v>22</v>
      </c>
      <c r="H2189" s="100" t="s">
        <v>373</v>
      </c>
      <c r="I2189" s="94" t="s">
        <v>38</v>
      </c>
      <c r="J2189" s="94" t="s">
        <v>49</v>
      </c>
      <c r="K2189" s="100" t="s">
        <v>563</v>
      </c>
      <c r="L2189" s="100" t="e">
        <v>#N/A</v>
      </c>
      <c r="M2189" s="95" t="s">
        <v>57</v>
      </c>
      <c r="N2189" s="106" t="s">
        <v>300</v>
      </c>
      <c r="O2189" s="99">
        <v>3</v>
      </c>
      <c r="P2189" s="107" t="s">
        <v>370</v>
      </c>
      <c r="Q2189" s="96" t="s">
        <v>357</v>
      </c>
      <c r="R2189" s="97" t="s">
        <v>522</v>
      </c>
      <c r="S2189" s="106"/>
      <c r="T2189" s="106"/>
      <c r="U2189" s="108" t="s">
        <v>355</v>
      </c>
    </row>
    <row r="2190" spans="1:21" ht="15.75" x14ac:dyDescent="0.25">
      <c r="A2190" s="98">
        <v>46183</v>
      </c>
      <c r="B2190" s="119">
        <v>4022842026</v>
      </c>
      <c r="C2190" s="105">
        <v>46177</v>
      </c>
      <c r="D2190" s="105" t="s">
        <v>160</v>
      </c>
      <c r="E2190" s="105" t="s">
        <v>160</v>
      </c>
      <c r="F2190" s="119">
        <v>20264601990332</v>
      </c>
      <c r="G2190" s="100" t="s">
        <v>22</v>
      </c>
      <c r="H2190" s="100" t="s">
        <v>373</v>
      </c>
      <c r="I2190" s="94" t="s">
        <v>24</v>
      </c>
      <c r="J2190" s="94" t="s">
        <v>368</v>
      </c>
      <c r="K2190" s="100" t="s">
        <v>419</v>
      </c>
      <c r="L2190" s="100" t="e">
        <v>#N/A</v>
      </c>
      <c r="M2190" s="95" t="s">
        <v>57</v>
      </c>
      <c r="N2190" s="106" t="s">
        <v>300</v>
      </c>
      <c r="O2190" s="99">
        <v>3</v>
      </c>
      <c r="P2190" s="107" t="s">
        <v>370</v>
      </c>
      <c r="Q2190" s="96" t="s">
        <v>357</v>
      </c>
      <c r="R2190" s="97" t="s">
        <v>522</v>
      </c>
      <c r="S2190" s="106"/>
      <c r="T2190" s="106"/>
      <c r="U2190" s="108" t="s">
        <v>355</v>
      </c>
    </row>
    <row r="2191" spans="1:21" ht="15.75" x14ac:dyDescent="0.25">
      <c r="A2191" s="98">
        <v>46183</v>
      </c>
      <c r="B2191" s="119">
        <v>4067822026</v>
      </c>
      <c r="C2191" s="105">
        <v>46181</v>
      </c>
      <c r="D2191" s="105" t="s">
        <v>160</v>
      </c>
      <c r="E2191" s="105" t="s">
        <v>160</v>
      </c>
      <c r="F2191" s="119">
        <v>20264602028342</v>
      </c>
      <c r="G2191" s="100" t="s">
        <v>22</v>
      </c>
      <c r="H2191" s="100" t="s">
        <v>373</v>
      </c>
      <c r="I2191" s="94" t="s">
        <v>46</v>
      </c>
      <c r="J2191" s="94" t="s">
        <v>368</v>
      </c>
      <c r="K2191" s="100" t="s">
        <v>419</v>
      </c>
      <c r="L2191" s="100" t="e">
        <v>#N/A</v>
      </c>
      <c r="M2191" s="95" t="s">
        <v>57</v>
      </c>
      <c r="N2191" s="106" t="s">
        <v>300</v>
      </c>
      <c r="O2191" s="99">
        <v>1</v>
      </c>
      <c r="P2191" s="107" t="s">
        <v>370</v>
      </c>
      <c r="Q2191" s="96" t="s">
        <v>357</v>
      </c>
      <c r="R2191" s="97" t="s">
        <v>522</v>
      </c>
      <c r="S2191" s="106"/>
      <c r="T2191" s="106"/>
      <c r="U2191" s="108" t="s">
        <v>355</v>
      </c>
    </row>
    <row r="2192" spans="1:21" s="209" customFormat="1" ht="15.75" x14ac:dyDescent="0.25">
      <c r="A2192" s="197">
        <v>46183</v>
      </c>
      <c r="B2192" s="198">
        <v>4079742026</v>
      </c>
      <c r="C2192" s="199">
        <v>46178</v>
      </c>
      <c r="D2192" s="199" t="s">
        <v>160</v>
      </c>
      <c r="E2192" s="199" t="s">
        <v>160</v>
      </c>
      <c r="F2192" s="198">
        <v>20264602012312</v>
      </c>
      <c r="G2192" s="200" t="s">
        <v>22</v>
      </c>
      <c r="H2192" s="200" t="s">
        <v>373</v>
      </c>
      <c r="I2192" s="201" t="s">
        <v>38</v>
      </c>
      <c r="J2192" s="201" t="s">
        <v>49</v>
      </c>
      <c r="K2192" s="200" t="s">
        <v>534</v>
      </c>
      <c r="L2192" s="200" t="e">
        <v>#N/A</v>
      </c>
      <c r="M2192" s="202" t="s">
        <v>57</v>
      </c>
      <c r="N2192" s="203" t="s">
        <v>300</v>
      </c>
      <c r="O2192" s="204">
        <v>1</v>
      </c>
      <c r="P2192" s="205" t="s">
        <v>370</v>
      </c>
      <c r="Q2192" s="206" t="s">
        <v>357</v>
      </c>
      <c r="R2192" s="207" t="s">
        <v>522</v>
      </c>
      <c r="S2192" s="203"/>
      <c r="T2192" s="203"/>
      <c r="U2192" s="208" t="s">
        <v>355</v>
      </c>
    </row>
    <row r="2193" spans="1:21" ht="15.75" x14ac:dyDescent="0.25">
      <c r="A2193" s="98">
        <v>46185</v>
      </c>
      <c r="B2193" s="119">
        <v>3947452026</v>
      </c>
      <c r="C2193" s="105">
        <v>46174</v>
      </c>
      <c r="D2193" s="105" t="s">
        <v>160</v>
      </c>
      <c r="E2193" s="105" t="s">
        <v>160</v>
      </c>
      <c r="F2193" s="119">
        <v>20264601933162</v>
      </c>
      <c r="G2193" s="100" t="s">
        <v>22</v>
      </c>
      <c r="H2193" s="100" t="s">
        <v>373</v>
      </c>
      <c r="I2193" s="94" t="s">
        <v>24</v>
      </c>
      <c r="J2193" s="94" t="s">
        <v>368</v>
      </c>
      <c r="K2193" s="100" t="s">
        <v>482</v>
      </c>
      <c r="L2193" s="100" t="e">
        <v>#N/A</v>
      </c>
      <c r="M2193" s="95" t="s">
        <v>57</v>
      </c>
      <c r="N2193" s="106" t="s">
        <v>300</v>
      </c>
      <c r="O2193" s="99">
        <v>7</v>
      </c>
      <c r="P2193" s="107" t="s">
        <v>370</v>
      </c>
      <c r="Q2193" s="96" t="s">
        <v>357</v>
      </c>
      <c r="R2193" s="97" t="s">
        <v>522</v>
      </c>
      <c r="S2193" s="106"/>
      <c r="T2193" s="106"/>
      <c r="U2193" s="108" t="s">
        <v>355</v>
      </c>
    </row>
    <row r="2194" spans="1:21" ht="15.75" x14ac:dyDescent="0.25">
      <c r="A2194" s="98">
        <v>46185</v>
      </c>
      <c r="B2194" s="119">
        <v>4098942026</v>
      </c>
      <c r="C2194" s="105">
        <v>46182</v>
      </c>
      <c r="D2194" s="105" t="s">
        <v>160</v>
      </c>
      <c r="E2194" s="105" t="s">
        <v>160</v>
      </c>
      <c r="F2194" s="119">
        <v>20264602045462</v>
      </c>
      <c r="G2194" s="100" t="s">
        <v>22</v>
      </c>
      <c r="H2194" s="100" t="s">
        <v>373</v>
      </c>
      <c r="I2194" s="94" t="s">
        <v>38</v>
      </c>
      <c r="J2194" s="94" t="s">
        <v>49</v>
      </c>
      <c r="K2194" s="100" t="s">
        <v>420</v>
      </c>
      <c r="L2194" s="100" t="e">
        <v>#N/A</v>
      </c>
      <c r="M2194" s="95" t="s">
        <v>57</v>
      </c>
      <c r="N2194" s="106" t="s">
        <v>300</v>
      </c>
      <c r="O2194" s="99">
        <v>2</v>
      </c>
      <c r="P2194" s="107" t="s">
        <v>370</v>
      </c>
      <c r="Q2194" s="96" t="s">
        <v>357</v>
      </c>
      <c r="R2194" s="97" t="s">
        <v>522</v>
      </c>
      <c r="S2194" s="106"/>
      <c r="T2194" s="106"/>
      <c r="U2194" s="108" t="s">
        <v>355</v>
      </c>
    </row>
    <row r="2195" spans="1:21" ht="15.75" x14ac:dyDescent="0.25">
      <c r="A2195" s="98">
        <v>46185</v>
      </c>
      <c r="B2195" s="119">
        <v>4141802026</v>
      </c>
      <c r="C2195" s="105">
        <v>46183</v>
      </c>
      <c r="D2195" s="105" t="s">
        <v>160</v>
      </c>
      <c r="E2195" s="105" t="s">
        <v>160</v>
      </c>
      <c r="F2195" s="119">
        <v>20264602058272</v>
      </c>
      <c r="G2195" s="100" t="s">
        <v>22</v>
      </c>
      <c r="H2195" s="100" t="s">
        <v>373</v>
      </c>
      <c r="I2195" s="94" t="s">
        <v>38</v>
      </c>
      <c r="J2195" s="94" t="s">
        <v>49</v>
      </c>
      <c r="K2195" s="100" t="s">
        <v>216</v>
      </c>
      <c r="L2195" s="100" t="e">
        <v>#N/A</v>
      </c>
      <c r="M2195" s="95" t="s">
        <v>57</v>
      </c>
      <c r="N2195" s="106" t="s">
        <v>300</v>
      </c>
      <c r="O2195" s="99">
        <v>2</v>
      </c>
      <c r="P2195" s="107" t="s">
        <v>370</v>
      </c>
      <c r="Q2195" s="96" t="s">
        <v>357</v>
      </c>
      <c r="R2195" s="97" t="s">
        <v>522</v>
      </c>
      <c r="S2195" s="106"/>
      <c r="T2195" s="106"/>
      <c r="U2195" s="108" t="s">
        <v>355</v>
      </c>
    </row>
    <row r="2196" spans="1:21" ht="15.75" x14ac:dyDescent="0.25">
      <c r="A2196" s="98">
        <v>46189</v>
      </c>
      <c r="B2196" s="119">
        <v>3674402026</v>
      </c>
      <c r="C2196" s="105">
        <v>46171</v>
      </c>
      <c r="D2196" s="105" t="s">
        <v>151</v>
      </c>
      <c r="E2196" s="105" t="s">
        <v>151</v>
      </c>
      <c r="F2196" s="119">
        <v>20264601904932</v>
      </c>
      <c r="G2196" s="100" t="s">
        <v>22</v>
      </c>
      <c r="H2196" s="100" t="s">
        <v>373</v>
      </c>
      <c r="I2196" s="94" t="s">
        <v>38</v>
      </c>
      <c r="J2196" s="94" t="s">
        <v>49</v>
      </c>
      <c r="K2196" s="100" t="s">
        <v>520</v>
      </c>
      <c r="L2196" s="100" t="e">
        <v>#N/A</v>
      </c>
      <c r="M2196" s="95" t="s">
        <v>57</v>
      </c>
      <c r="N2196" s="106" t="s">
        <v>300</v>
      </c>
      <c r="O2196" s="99">
        <v>17</v>
      </c>
      <c r="P2196" s="107" t="s">
        <v>370</v>
      </c>
      <c r="Q2196" s="96" t="s">
        <v>357</v>
      </c>
      <c r="R2196" s="97" t="s">
        <v>522</v>
      </c>
      <c r="S2196" s="106"/>
      <c r="T2196" s="106"/>
      <c r="U2196" s="108" t="s">
        <v>355</v>
      </c>
    </row>
    <row r="2197" spans="1:21" ht="15.75" x14ac:dyDescent="0.25">
      <c r="A2197" s="98">
        <v>46189</v>
      </c>
      <c r="B2197" s="119">
        <v>3180262026</v>
      </c>
      <c r="C2197" s="105">
        <v>46184</v>
      </c>
      <c r="D2197" s="105" t="s">
        <v>160</v>
      </c>
      <c r="E2197" s="105" t="s">
        <v>160</v>
      </c>
      <c r="F2197" s="119">
        <v>20264602074862</v>
      </c>
      <c r="G2197" s="100" t="s">
        <v>22</v>
      </c>
      <c r="H2197" s="100" t="s">
        <v>373</v>
      </c>
      <c r="I2197" s="94" t="s">
        <v>24</v>
      </c>
      <c r="J2197" s="94" t="s">
        <v>368</v>
      </c>
      <c r="K2197" s="100" t="s">
        <v>419</v>
      </c>
      <c r="L2197" s="100" t="e">
        <v>#N/A</v>
      </c>
      <c r="M2197" s="95" t="s">
        <v>57</v>
      </c>
      <c r="N2197" s="106" t="s">
        <v>300</v>
      </c>
      <c r="O2197" s="99">
        <v>4</v>
      </c>
      <c r="P2197" s="107" t="s">
        <v>370</v>
      </c>
      <c r="Q2197" s="96" t="s">
        <v>357</v>
      </c>
      <c r="R2197" s="97" t="s">
        <v>522</v>
      </c>
      <c r="S2197" s="106"/>
      <c r="T2197" s="106"/>
      <c r="U2197" s="108" t="s">
        <v>355</v>
      </c>
    </row>
    <row r="2198" spans="1:21" ht="15.75" x14ac:dyDescent="0.25">
      <c r="A2198" s="98">
        <v>46189</v>
      </c>
      <c r="B2198" s="119">
        <v>3628842026</v>
      </c>
      <c r="C2198" s="105">
        <v>46189</v>
      </c>
      <c r="D2198" s="105" t="s">
        <v>160</v>
      </c>
      <c r="E2198" s="105" t="s">
        <v>160</v>
      </c>
      <c r="F2198" s="119">
        <v>20264602108202</v>
      </c>
      <c r="G2198" s="100" t="s">
        <v>22</v>
      </c>
      <c r="H2198" s="100" t="s">
        <v>373</v>
      </c>
      <c r="I2198" s="94" t="s">
        <v>24</v>
      </c>
      <c r="J2198" s="94" t="s">
        <v>49</v>
      </c>
      <c r="K2198" s="100" t="s">
        <v>420</v>
      </c>
      <c r="L2198" s="100" t="e">
        <v>#N/A</v>
      </c>
      <c r="M2198" s="95" t="s">
        <v>57</v>
      </c>
      <c r="N2198" s="106" t="s">
        <v>300</v>
      </c>
      <c r="O2198" s="99">
        <v>4</v>
      </c>
      <c r="P2198" s="107" t="s">
        <v>370</v>
      </c>
      <c r="Q2198" s="96" t="s">
        <v>357</v>
      </c>
      <c r="R2198" s="97" t="s">
        <v>522</v>
      </c>
      <c r="S2198" s="106"/>
      <c r="T2198" s="106"/>
      <c r="U2198" s="108" t="s">
        <v>355</v>
      </c>
    </row>
    <row r="2199" spans="1:21" s="182" customFormat="1" ht="15.75" x14ac:dyDescent="0.25">
      <c r="A2199" s="170">
        <v>46192</v>
      </c>
      <c r="B2199" s="171">
        <v>4212532026</v>
      </c>
      <c r="C2199" s="172">
        <v>46189</v>
      </c>
      <c r="D2199" s="172" t="s">
        <v>21</v>
      </c>
      <c r="E2199" s="172" t="s">
        <v>21</v>
      </c>
      <c r="F2199" s="171">
        <v>20264602112442</v>
      </c>
      <c r="G2199" s="173" t="s">
        <v>22</v>
      </c>
      <c r="H2199" s="173" t="s">
        <v>373</v>
      </c>
      <c r="I2199" s="174" t="s">
        <v>24</v>
      </c>
      <c r="J2199" s="174" t="s">
        <v>49</v>
      </c>
      <c r="K2199" s="173" t="s">
        <v>411</v>
      </c>
      <c r="L2199" s="173" t="e">
        <v>#N/A</v>
      </c>
      <c r="M2199" s="175" t="s">
        <v>57</v>
      </c>
      <c r="N2199" s="176" t="s">
        <v>300</v>
      </c>
      <c r="O2199" s="177">
        <v>4</v>
      </c>
      <c r="P2199" s="178" t="s">
        <v>370</v>
      </c>
      <c r="Q2199" s="179" t="s">
        <v>317</v>
      </c>
      <c r="R2199" s="180" t="s">
        <v>32</v>
      </c>
      <c r="S2199" s="176"/>
      <c r="T2199" s="176"/>
      <c r="U2199" s="181" t="s">
        <v>355</v>
      </c>
    </row>
    <row r="2200" spans="1:21" s="44" customFormat="1" ht="15.75" x14ac:dyDescent="0.25">
      <c r="A2200" s="51">
        <v>46192</v>
      </c>
      <c r="B2200" s="102">
        <v>4224892026</v>
      </c>
      <c r="C2200" s="47">
        <v>46189</v>
      </c>
      <c r="D2200" s="47" t="s">
        <v>21</v>
      </c>
      <c r="E2200" s="47" t="s">
        <v>21</v>
      </c>
      <c r="F2200" s="102">
        <v>20264602110782</v>
      </c>
      <c r="G2200" s="48" t="s">
        <v>22</v>
      </c>
      <c r="H2200" s="48" t="s">
        <v>373</v>
      </c>
      <c r="I2200" s="34" t="s">
        <v>34</v>
      </c>
      <c r="J2200" s="34" t="s">
        <v>368</v>
      </c>
      <c r="K2200" s="48" t="s">
        <v>419</v>
      </c>
      <c r="L2200" s="48" t="e">
        <v>#N/A</v>
      </c>
      <c r="M2200" s="60" t="s">
        <v>57</v>
      </c>
      <c r="N2200" s="67" t="s">
        <v>300</v>
      </c>
      <c r="O2200" s="45">
        <v>4</v>
      </c>
      <c r="P2200" s="65" t="s">
        <v>370</v>
      </c>
      <c r="Q2200" s="68" t="s">
        <v>317</v>
      </c>
      <c r="R2200" s="69" t="s">
        <v>32</v>
      </c>
      <c r="S2200" s="67"/>
      <c r="T2200" s="67"/>
      <c r="U2200" s="74" t="s">
        <v>355</v>
      </c>
    </row>
    <row r="2201" spans="1:21" ht="15.75" x14ac:dyDescent="0.25">
      <c r="A2201" s="98">
        <v>46192</v>
      </c>
      <c r="B2201" s="119">
        <v>3761792026</v>
      </c>
      <c r="C2201" s="105">
        <v>46190</v>
      </c>
      <c r="D2201" s="105" t="s">
        <v>160</v>
      </c>
      <c r="E2201" s="105" t="s">
        <v>160</v>
      </c>
      <c r="F2201" s="119">
        <v>20264602136942</v>
      </c>
      <c r="G2201" s="100" t="s">
        <v>22</v>
      </c>
      <c r="H2201" s="100" t="s">
        <v>373</v>
      </c>
      <c r="I2201" s="94" t="s">
        <v>38</v>
      </c>
      <c r="J2201" s="94" t="s">
        <v>49</v>
      </c>
      <c r="K2201" s="100" t="s">
        <v>171</v>
      </c>
      <c r="L2201" s="100" t="e">
        <v>#N/A</v>
      </c>
      <c r="M2201" s="95" t="s">
        <v>57</v>
      </c>
      <c r="N2201" s="106" t="s">
        <v>300</v>
      </c>
      <c r="O2201" s="99">
        <v>2</v>
      </c>
      <c r="P2201" s="107" t="s">
        <v>370</v>
      </c>
      <c r="Q2201" s="96" t="s">
        <v>357</v>
      </c>
      <c r="R2201" s="97" t="s">
        <v>522</v>
      </c>
      <c r="S2201" s="106"/>
      <c r="T2201" s="106"/>
      <c r="U2201" s="108" t="s">
        <v>355</v>
      </c>
    </row>
    <row r="2202" spans="1:21" s="182" customFormat="1" ht="15.75" x14ac:dyDescent="0.25">
      <c r="A2202" s="170">
        <v>46192</v>
      </c>
      <c r="B2202" s="171">
        <v>4206922026</v>
      </c>
      <c r="C2202" s="172">
        <v>46189</v>
      </c>
      <c r="D2202" s="172" t="s">
        <v>21</v>
      </c>
      <c r="E2202" s="172" t="s">
        <v>21</v>
      </c>
      <c r="F2202" s="171">
        <v>20264602122852</v>
      </c>
      <c r="G2202" s="173" t="s">
        <v>22</v>
      </c>
      <c r="H2202" s="173" t="s">
        <v>373</v>
      </c>
      <c r="I2202" s="174" t="s">
        <v>24</v>
      </c>
      <c r="J2202" s="174" t="s">
        <v>49</v>
      </c>
      <c r="K2202" s="173" t="s">
        <v>411</v>
      </c>
      <c r="L2202" s="173" t="e">
        <v>#N/A</v>
      </c>
      <c r="M2202" s="175" t="s">
        <v>57</v>
      </c>
      <c r="N2202" s="176" t="s">
        <v>300</v>
      </c>
      <c r="O2202" s="177">
        <v>2</v>
      </c>
      <c r="P2202" s="178" t="s">
        <v>370</v>
      </c>
      <c r="Q2202" s="179" t="s">
        <v>317</v>
      </c>
      <c r="R2202" s="180" t="s">
        <v>32</v>
      </c>
      <c r="S2202" s="176"/>
      <c r="T2202" s="176"/>
      <c r="U2202" s="181" t="s">
        <v>355</v>
      </c>
    </row>
    <row r="2203" spans="1:21" ht="15.75" x14ac:dyDescent="0.25">
      <c r="A2203" s="98">
        <v>46192</v>
      </c>
      <c r="B2203" s="119">
        <v>4254402026</v>
      </c>
      <c r="C2203" s="105">
        <v>46190</v>
      </c>
      <c r="D2203" s="105" t="s">
        <v>160</v>
      </c>
      <c r="E2203" s="105" t="s">
        <v>160</v>
      </c>
      <c r="F2203" s="119">
        <v>20264602140252</v>
      </c>
      <c r="G2203" s="100" t="s">
        <v>22</v>
      </c>
      <c r="H2203" s="100" t="s">
        <v>373</v>
      </c>
      <c r="I2203" s="94" t="s">
        <v>38</v>
      </c>
      <c r="J2203" s="94" t="s">
        <v>49</v>
      </c>
      <c r="K2203" s="100" t="s">
        <v>339</v>
      </c>
      <c r="L2203" s="100" t="e">
        <v>#N/A</v>
      </c>
      <c r="M2203" s="95" t="s">
        <v>57</v>
      </c>
      <c r="N2203" s="106" t="s">
        <v>300</v>
      </c>
      <c r="O2203" s="99">
        <v>2</v>
      </c>
      <c r="P2203" s="107" t="s">
        <v>370</v>
      </c>
      <c r="Q2203" s="96" t="s">
        <v>357</v>
      </c>
      <c r="R2203" s="97" t="s">
        <v>522</v>
      </c>
      <c r="S2203" s="106"/>
      <c r="T2203" s="106"/>
      <c r="U2203" s="108" t="s">
        <v>355</v>
      </c>
    </row>
    <row r="2204" spans="1:21" ht="15.75" x14ac:dyDescent="0.25">
      <c r="A2204" s="98">
        <v>46192</v>
      </c>
      <c r="B2204" s="119">
        <v>4264082026</v>
      </c>
      <c r="C2204" s="105">
        <v>46190</v>
      </c>
      <c r="D2204" s="105" t="s">
        <v>160</v>
      </c>
      <c r="E2204" s="105" t="s">
        <v>160</v>
      </c>
      <c r="F2204" s="119">
        <v>20264602134572</v>
      </c>
      <c r="G2204" s="100" t="s">
        <v>22</v>
      </c>
      <c r="H2204" s="100" t="s">
        <v>373</v>
      </c>
      <c r="I2204" s="94" t="s">
        <v>38</v>
      </c>
      <c r="J2204" s="94" t="s">
        <v>49</v>
      </c>
      <c r="K2204" s="100" t="s">
        <v>420</v>
      </c>
      <c r="L2204" s="100" t="e">
        <v>#N/A</v>
      </c>
      <c r="M2204" s="95" t="s">
        <v>57</v>
      </c>
      <c r="N2204" s="106" t="s">
        <v>300</v>
      </c>
      <c r="O2204" s="99">
        <v>2</v>
      </c>
      <c r="P2204" s="107" t="s">
        <v>370</v>
      </c>
      <c r="Q2204" s="96" t="s">
        <v>357</v>
      </c>
      <c r="R2204" s="97" t="s">
        <v>522</v>
      </c>
      <c r="S2204" s="106"/>
      <c r="T2204" s="106"/>
      <c r="U2204" s="108" t="s">
        <v>355</v>
      </c>
    </row>
    <row r="2205" spans="1:21" ht="15.75" x14ac:dyDescent="0.25">
      <c r="A2205" s="98">
        <v>46196</v>
      </c>
      <c r="B2205" s="119">
        <v>3703042026</v>
      </c>
      <c r="C2205" s="105">
        <v>46190</v>
      </c>
      <c r="D2205" s="105" t="s">
        <v>160</v>
      </c>
      <c r="E2205" s="105" t="s">
        <v>160</v>
      </c>
      <c r="F2205" s="119">
        <v>20264602147462</v>
      </c>
      <c r="G2205" s="100" t="s">
        <v>22</v>
      </c>
      <c r="H2205" s="100" t="s">
        <v>373</v>
      </c>
      <c r="I2205" s="94" t="s">
        <v>24</v>
      </c>
      <c r="J2205" s="94" t="s">
        <v>49</v>
      </c>
      <c r="K2205" s="100" t="s">
        <v>346</v>
      </c>
      <c r="L2205" s="100" t="e">
        <v>#N/A</v>
      </c>
      <c r="M2205" s="95" t="s">
        <v>57</v>
      </c>
      <c r="N2205" s="106" t="s">
        <v>300</v>
      </c>
      <c r="O2205" s="99">
        <v>5</v>
      </c>
      <c r="P2205" s="107" t="s">
        <v>370</v>
      </c>
      <c r="Q2205" s="96" t="s">
        <v>357</v>
      </c>
      <c r="R2205" s="97" t="s">
        <v>522</v>
      </c>
      <c r="S2205" s="106"/>
      <c r="T2205" s="106"/>
      <c r="U2205" s="108"/>
    </row>
    <row r="2206" spans="1:21" ht="15.75" x14ac:dyDescent="0.25">
      <c r="A2206" s="98">
        <v>46196</v>
      </c>
      <c r="B2206" s="119">
        <v>3950402026</v>
      </c>
      <c r="C2206" s="105">
        <v>46191</v>
      </c>
      <c r="D2206" s="105" t="s">
        <v>160</v>
      </c>
      <c r="E2206" s="105" t="s">
        <v>160</v>
      </c>
      <c r="F2206" s="119">
        <v>20264602156862</v>
      </c>
      <c r="G2206" s="100" t="s">
        <v>22</v>
      </c>
      <c r="H2206" s="100" t="s">
        <v>373</v>
      </c>
      <c r="I2206" s="94" t="s">
        <v>82</v>
      </c>
      <c r="J2206" s="94" t="s">
        <v>49</v>
      </c>
      <c r="K2206" s="100" t="s">
        <v>171</v>
      </c>
      <c r="L2206" s="100" t="e">
        <v>#N/A</v>
      </c>
      <c r="M2206" s="95" t="s">
        <v>57</v>
      </c>
      <c r="N2206" s="106" t="s">
        <v>300</v>
      </c>
      <c r="O2206" s="99">
        <v>4</v>
      </c>
      <c r="P2206" s="107" t="s">
        <v>370</v>
      </c>
      <c r="Q2206" s="96" t="s">
        <v>357</v>
      </c>
      <c r="R2206" s="97" t="s">
        <v>522</v>
      </c>
      <c r="S2206" s="106"/>
      <c r="T2206" s="106"/>
      <c r="U2206" s="108"/>
    </row>
    <row r="2207" spans="1:21" ht="15.75" x14ac:dyDescent="0.25">
      <c r="A2207" s="98">
        <v>46196</v>
      </c>
      <c r="B2207" s="119">
        <v>4301482026</v>
      </c>
      <c r="C2207" s="105">
        <v>46191</v>
      </c>
      <c r="D2207" s="105" t="s">
        <v>160</v>
      </c>
      <c r="E2207" s="105" t="s">
        <v>160</v>
      </c>
      <c r="F2207" s="119">
        <v>20264602164792</v>
      </c>
      <c r="G2207" s="100" t="s">
        <v>22</v>
      </c>
      <c r="H2207" s="100" t="s">
        <v>373</v>
      </c>
      <c r="I2207" s="94" t="s">
        <v>38</v>
      </c>
      <c r="J2207" s="94" t="s">
        <v>49</v>
      </c>
      <c r="K2207" s="100" t="s">
        <v>324</v>
      </c>
      <c r="L2207" s="100" t="e">
        <v>#N/A</v>
      </c>
      <c r="M2207" s="95" t="s">
        <v>57</v>
      </c>
      <c r="N2207" s="106" t="s">
        <v>300</v>
      </c>
      <c r="O2207" s="99">
        <v>4</v>
      </c>
      <c r="P2207" s="107" t="s">
        <v>370</v>
      </c>
      <c r="Q2207" s="96" t="s">
        <v>357</v>
      </c>
      <c r="R2207" s="97" t="s">
        <v>522</v>
      </c>
      <c r="S2207" s="106"/>
      <c r="T2207" s="106"/>
      <c r="U2207" s="108"/>
    </row>
    <row r="2208" spans="1:21" ht="15.75" x14ac:dyDescent="0.25">
      <c r="A2208" s="98">
        <v>46196</v>
      </c>
      <c r="B2208" s="119">
        <v>4320252026</v>
      </c>
      <c r="C2208" s="105">
        <v>46191</v>
      </c>
      <c r="D2208" s="105" t="s">
        <v>160</v>
      </c>
      <c r="E2208" s="105" t="s">
        <v>160</v>
      </c>
      <c r="F2208" s="119">
        <v>20264602152482</v>
      </c>
      <c r="G2208" s="100" t="s">
        <v>22</v>
      </c>
      <c r="H2208" s="100" t="s">
        <v>373</v>
      </c>
      <c r="I2208" s="94" t="s">
        <v>38</v>
      </c>
      <c r="J2208" s="94" t="s">
        <v>49</v>
      </c>
      <c r="K2208" s="100" t="s">
        <v>171</v>
      </c>
      <c r="L2208" s="100" t="e">
        <v>#N/A</v>
      </c>
      <c r="M2208" s="95" t="s">
        <v>57</v>
      </c>
      <c r="N2208" s="106" t="s">
        <v>300</v>
      </c>
      <c r="O2208" s="99">
        <v>3</v>
      </c>
      <c r="P2208" s="107" t="s">
        <v>370</v>
      </c>
      <c r="Q2208" s="96" t="s">
        <v>357</v>
      </c>
      <c r="R2208" s="97" t="s">
        <v>522</v>
      </c>
      <c r="S2208" s="106"/>
      <c r="T2208" s="106"/>
      <c r="U2208" s="108"/>
    </row>
    <row r="2209" spans="1:21" ht="15.75" x14ac:dyDescent="0.25">
      <c r="A2209" s="98">
        <v>46196</v>
      </c>
      <c r="B2209" s="119">
        <v>4340842026</v>
      </c>
      <c r="C2209" s="105">
        <v>46191</v>
      </c>
      <c r="D2209" s="105" t="s">
        <v>160</v>
      </c>
      <c r="E2209" s="105" t="s">
        <v>160</v>
      </c>
      <c r="F2209" s="119">
        <v>20264602157882</v>
      </c>
      <c r="G2209" s="100" t="s">
        <v>22</v>
      </c>
      <c r="H2209" s="100" t="s">
        <v>373</v>
      </c>
      <c r="I2209" s="94" t="s">
        <v>24</v>
      </c>
      <c r="J2209" s="94" t="s">
        <v>49</v>
      </c>
      <c r="K2209" s="100" t="s">
        <v>490</v>
      </c>
      <c r="L2209" s="100" t="e">
        <v>#N/A</v>
      </c>
      <c r="M2209" s="95" t="s">
        <v>57</v>
      </c>
      <c r="N2209" s="106" t="s">
        <v>300</v>
      </c>
      <c r="O2209" s="99">
        <v>3</v>
      </c>
      <c r="P2209" s="107" t="s">
        <v>370</v>
      </c>
      <c r="Q2209" s="96" t="s">
        <v>357</v>
      </c>
      <c r="R2209" s="97" t="s">
        <v>522</v>
      </c>
      <c r="S2209" s="106"/>
      <c r="T2209" s="106"/>
      <c r="U2209" s="108"/>
    </row>
  </sheetData>
  <phoneticPr fontId="11" type="noConversion"/>
  <conditionalFormatting sqref="A410:B673 L1223:L2209">
    <cfRule type="expression" dxfId="254" priority="409">
      <formula>$U410="GESTIONADO"</formula>
    </cfRule>
  </conditionalFormatting>
  <conditionalFormatting sqref="B409">
    <cfRule type="expression" dxfId="253" priority="416">
      <formula>$U409="GESTIONADO"</formula>
    </cfRule>
  </conditionalFormatting>
  <conditionalFormatting sqref="B562:B564">
    <cfRule type="duplicateValues" dxfId="252" priority="418"/>
  </conditionalFormatting>
  <conditionalFormatting sqref="B565:B575">
    <cfRule type="duplicateValues" dxfId="251" priority="419"/>
  </conditionalFormatting>
  <conditionalFormatting sqref="B576:B585">
    <cfRule type="duplicateValues" dxfId="250" priority="420"/>
  </conditionalFormatting>
  <conditionalFormatting sqref="B586:B607">
    <cfRule type="duplicateValues" dxfId="249" priority="421"/>
  </conditionalFormatting>
  <conditionalFormatting sqref="B608:B612">
    <cfRule type="duplicateValues" dxfId="248" priority="422"/>
  </conditionalFormatting>
  <conditionalFormatting sqref="B613:B625">
    <cfRule type="duplicateValues" dxfId="247" priority="423"/>
  </conditionalFormatting>
  <conditionalFormatting sqref="B626:B646">
    <cfRule type="duplicateValues" dxfId="246" priority="424"/>
  </conditionalFormatting>
  <conditionalFormatting sqref="B647:B667">
    <cfRule type="duplicateValues" dxfId="245" priority="425"/>
  </conditionalFormatting>
  <conditionalFormatting sqref="B668:B673">
    <cfRule type="duplicateValues" dxfId="244" priority="426"/>
  </conditionalFormatting>
  <conditionalFormatting sqref="B674:B681">
    <cfRule type="duplicateValues" dxfId="243" priority="427"/>
  </conditionalFormatting>
  <conditionalFormatting sqref="B682:B685">
    <cfRule type="duplicateValues" dxfId="242" priority="428"/>
  </conditionalFormatting>
  <conditionalFormatting sqref="B686:B691">
    <cfRule type="duplicateValues" dxfId="241" priority="429"/>
  </conditionalFormatting>
  <conditionalFormatting sqref="B692:B700">
    <cfRule type="duplicateValues" dxfId="240" priority="430"/>
  </conditionalFormatting>
  <conditionalFormatting sqref="B701:B708">
    <cfRule type="duplicateValues" dxfId="239" priority="431"/>
  </conditionalFormatting>
  <conditionalFormatting sqref="B713:B715">
    <cfRule type="duplicateValues" dxfId="238" priority="432"/>
  </conditionalFormatting>
  <conditionalFormatting sqref="B716:B728">
    <cfRule type="duplicateValues" dxfId="237" priority="433"/>
  </conditionalFormatting>
  <conditionalFormatting sqref="B729:B738">
    <cfRule type="duplicateValues" dxfId="236" priority="434"/>
  </conditionalFormatting>
  <conditionalFormatting sqref="B739:B747">
    <cfRule type="duplicateValues" dxfId="235" priority="435"/>
  </conditionalFormatting>
  <conditionalFormatting sqref="B748:B755">
    <cfRule type="duplicateValues" dxfId="234" priority="436"/>
  </conditionalFormatting>
  <conditionalFormatting sqref="B756:B768">
    <cfRule type="duplicateValues" dxfId="233" priority="437"/>
  </conditionalFormatting>
  <conditionalFormatting sqref="B769:B774">
    <cfRule type="duplicateValues" dxfId="232" priority="438"/>
  </conditionalFormatting>
  <conditionalFormatting sqref="B775:B780">
    <cfRule type="duplicateValues" dxfId="231" priority="439"/>
  </conditionalFormatting>
  <conditionalFormatting sqref="B781:B786">
    <cfRule type="duplicateValues" dxfId="230" priority="440"/>
  </conditionalFormatting>
  <conditionalFormatting sqref="B787:B795">
    <cfRule type="duplicateValues" dxfId="229" priority="441"/>
  </conditionalFormatting>
  <conditionalFormatting sqref="B796:B813">
    <cfRule type="duplicateValues" dxfId="228" priority="442"/>
  </conditionalFormatting>
  <conditionalFormatting sqref="B814:B837">
    <cfRule type="duplicateValues" dxfId="227" priority="443"/>
  </conditionalFormatting>
  <conditionalFormatting sqref="B838:B853">
    <cfRule type="duplicateValues" dxfId="226" priority="444"/>
  </conditionalFormatting>
  <conditionalFormatting sqref="B854:B879">
    <cfRule type="duplicateValues" dxfId="225" priority="445"/>
  </conditionalFormatting>
  <conditionalFormatting sqref="B880:B886">
    <cfRule type="duplicateValues" dxfId="224" priority="446"/>
  </conditionalFormatting>
  <conditionalFormatting sqref="B887:B889">
    <cfRule type="duplicateValues" dxfId="223" priority="447"/>
  </conditionalFormatting>
  <conditionalFormatting sqref="B890:B891">
    <cfRule type="duplicateValues" dxfId="222" priority="448"/>
  </conditionalFormatting>
  <conditionalFormatting sqref="B892:B906">
    <cfRule type="duplicateValues" dxfId="221" priority="449"/>
  </conditionalFormatting>
  <conditionalFormatting sqref="B907:B933">
    <cfRule type="duplicateValues" dxfId="220" priority="450"/>
  </conditionalFormatting>
  <conditionalFormatting sqref="B934:B937">
    <cfRule type="duplicateValues" dxfId="219" priority="451"/>
  </conditionalFormatting>
  <conditionalFormatting sqref="B938:B944">
    <cfRule type="duplicateValues" dxfId="218" priority="452"/>
  </conditionalFormatting>
  <conditionalFormatting sqref="B945:B953">
    <cfRule type="duplicateValues" dxfId="217" priority="453"/>
  </conditionalFormatting>
  <conditionalFormatting sqref="B954:B965">
    <cfRule type="duplicateValues" dxfId="216" priority="454"/>
  </conditionalFormatting>
  <conditionalFormatting sqref="B966:B976">
    <cfRule type="duplicateValues" dxfId="215" priority="455"/>
  </conditionalFormatting>
  <conditionalFormatting sqref="B977:B985">
    <cfRule type="duplicateValues" dxfId="214" priority="456"/>
  </conditionalFormatting>
  <conditionalFormatting sqref="B986:B989">
    <cfRule type="duplicateValues" dxfId="213" priority="457"/>
  </conditionalFormatting>
  <conditionalFormatting sqref="B1005:B1012">
    <cfRule type="duplicateValues" dxfId="212" priority="458"/>
  </conditionalFormatting>
  <conditionalFormatting sqref="B1013:B1017">
    <cfRule type="duplicateValues" dxfId="211" priority="459"/>
  </conditionalFormatting>
  <conditionalFormatting sqref="B1018:B1026">
    <cfRule type="duplicateValues" dxfId="210" priority="460"/>
  </conditionalFormatting>
  <conditionalFormatting sqref="B1027:B1034">
    <cfRule type="duplicateValues" dxfId="209" priority="461"/>
  </conditionalFormatting>
  <conditionalFormatting sqref="B1035:B1043">
    <cfRule type="duplicateValues" dxfId="208" priority="462"/>
  </conditionalFormatting>
  <conditionalFormatting sqref="B1047:B1059">
    <cfRule type="duplicateValues" dxfId="207" priority="463"/>
  </conditionalFormatting>
  <conditionalFormatting sqref="B1060:B1076">
    <cfRule type="duplicateValues" dxfId="206" priority="464"/>
  </conditionalFormatting>
  <conditionalFormatting sqref="B1077:B1083">
    <cfRule type="duplicateValues" dxfId="205" priority="465"/>
  </conditionalFormatting>
  <conditionalFormatting sqref="B1084:B1090">
    <cfRule type="duplicateValues" dxfId="204" priority="466"/>
  </conditionalFormatting>
  <conditionalFormatting sqref="B1091:B1095">
    <cfRule type="duplicateValues" dxfId="203" priority="467"/>
  </conditionalFormatting>
  <conditionalFormatting sqref="B1096:B1104">
    <cfRule type="duplicateValues" dxfId="202" priority="468"/>
  </conditionalFormatting>
  <conditionalFormatting sqref="B1105:B1109">
    <cfRule type="duplicateValues" dxfId="201" priority="469"/>
  </conditionalFormatting>
  <conditionalFormatting sqref="B1110:B1116">
    <cfRule type="duplicateValues" dxfId="200" priority="470"/>
  </conditionalFormatting>
  <conditionalFormatting sqref="B1117:B1122">
    <cfRule type="duplicateValues" dxfId="199" priority="471"/>
  </conditionalFormatting>
  <conditionalFormatting sqref="B1123:B1130">
    <cfRule type="duplicateValues" dxfId="198" priority="472"/>
  </conditionalFormatting>
  <conditionalFormatting sqref="B1131:B1140">
    <cfRule type="duplicateValues" dxfId="197" priority="473"/>
  </conditionalFormatting>
  <conditionalFormatting sqref="B1141:B1150">
    <cfRule type="duplicateValues" dxfId="196" priority="474"/>
  </conditionalFormatting>
  <conditionalFormatting sqref="B1151:B1160">
    <cfRule type="duplicateValues" dxfId="195" priority="475"/>
  </conditionalFormatting>
  <conditionalFormatting sqref="B1161:B1169">
    <cfRule type="duplicateValues" dxfId="194" priority="476"/>
  </conditionalFormatting>
  <conditionalFormatting sqref="B1170:B1181">
    <cfRule type="duplicateValues" dxfId="193" priority="477"/>
  </conditionalFormatting>
  <conditionalFormatting sqref="B1182:B1187">
    <cfRule type="duplicateValues" dxfId="192" priority="478"/>
  </conditionalFormatting>
  <conditionalFormatting sqref="B1188:B1197">
    <cfRule type="duplicateValues" dxfId="191" priority="479"/>
  </conditionalFormatting>
  <conditionalFormatting sqref="B1198:B1202">
    <cfRule type="duplicateValues" dxfId="190" priority="480"/>
  </conditionalFormatting>
  <conditionalFormatting sqref="B1203:B1209">
    <cfRule type="duplicateValues" dxfId="189" priority="481"/>
  </conditionalFormatting>
  <conditionalFormatting sqref="B1210:B1216">
    <cfRule type="duplicateValues" dxfId="188" priority="482"/>
  </conditionalFormatting>
  <conditionalFormatting sqref="B1223:B1231">
    <cfRule type="duplicateValues" dxfId="187" priority="483"/>
  </conditionalFormatting>
  <conditionalFormatting sqref="B1232:B1241">
    <cfRule type="duplicateValues" dxfId="186" priority="484"/>
  </conditionalFormatting>
  <conditionalFormatting sqref="B1242:B1246">
    <cfRule type="duplicateValues" dxfId="185" priority="485"/>
  </conditionalFormatting>
  <conditionalFormatting sqref="B1247:B1250">
    <cfRule type="duplicateValues" dxfId="184" priority="486"/>
  </conditionalFormatting>
  <conditionalFormatting sqref="B1251:B1260">
    <cfRule type="duplicateValues" dxfId="183" priority="487"/>
  </conditionalFormatting>
  <conditionalFormatting sqref="B1261:B1266">
    <cfRule type="duplicateValues" dxfId="182" priority="488"/>
  </conditionalFormatting>
  <conditionalFormatting sqref="B1267:B1273">
    <cfRule type="duplicateValues" dxfId="181" priority="489"/>
  </conditionalFormatting>
  <conditionalFormatting sqref="B1274:B1281">
    <cfRule type="duplicateValues" dxfId="180" priority="490"/>
  </conditionalFormatting>
  <conditionalFormatting sqref="B1282:B1289">
    <cfRule type="duplicateValues" dxfId="179" priority="491"/>
  </conditionalFormatting>
  <conditionalFormatting sqref="B1300:B1302">
    <cfRule type="duplicateValues" dxfId="178" priority="492"/>
  </conditionalFormatting>
  <conditionalFormatting sqref="B1303:B1306">
    <cfRule type="duplicateValues" dxfId="177" priority="493"/>
  </conditionalFormatting>
  <conditionalFormatting sqref="B1307:B1317">
    <cfRule type="duplicateValues" dxfId="176" priority="494"/>
  </conditionalFormatting>
  <conditionalFormatting sqref="B1318:B1319">
    <cfRule type="duplicateValues" dxfId="175" priority="495"/>
  </conditionalFormatting>
  <conditionalFormatting sqref="B1320:B1326">
    <cfRule type="duplicateValues" dxfId="174" priority="496"/>
  </conditionalFormatting>
  <conditionalFormatting sqref="B1327:B1341">
    <cfRule type="duplicateValues" dxfId="173" priority="497"/>
  </conditionalFormatting>
  <conditionalFormatting sqref="B1342:B1373">
    <cfRule type="duplicateValues" dxfId="172" priority="498"/>
  </conditionalFormatting>
  <conditionalFormatting sqref="B1374:B1389">
    <cfRule type="duplicateValues" dxfId="171" priority="499"/>
  </conditionalFormatting>
  <conditionalFormatting sqref="B1390:B1395">
    <cfRule type="duplicateValues" dxfId="170" priority="500"/>
  </conditionalFormatting>
  <conditionalFormatting sqref="B1396:B1403">
    <cfRule type="duplicateValues" dxfId="169" priority="501"/>
  </conditionalFormatting>
  <conditionalFormatting sqref="B1431:B1438">
    <cfRule type="duplicateValues" dxfId="168" priority="502"/>
  </conditionalFormatting>
  <conditionalFormatting sqref="B1439:B1449">
    <cfRule type="duplicateValues" dxfId="167" priority="503"/>
  </conditionalFormatting>
  <conditionalFormatting sqref="B1450:B1455">
    <cfRule type="duplicateValues" dxfId="166" priority="504"/>
  </conditionalFormatting>
  <conditionalFormatting sqref="B1456:B1464">
    <cfRule type="duplicateValues" dxfId="165" priority="505"/>
  </conditionalFormatting>
  <conditionalFormatting sqref="B1465:B1470">
    <cfRule type="duplicateValues" dxfId="164" priority="506"/>
  </conditionalFormatting>
  <conditionalFormatting sqref="B1489:B1490">
    <cfRule type="duplicateValues" dxfId="163" priority="507"/>
  </conditionalFormatting>
  <conditionalFormatting sqref="B1491:B1499">
    <cfRule type="duplicateValues" dxfId="162" priority="508"/>
  </conditionalFormatting>
  <conditionalFormatting sqref="B1500:B1505">
    <cfRule type="duplicateValues" dxfId="161" priority="509"/>
  </conditionalFormatting>
  <conditionalFormatting sqref="B1515:B1525">
    <cfRule type="duplicateValues" dxfId="160" priority="510"/>
  </conditionalFormatting>
  <conditionalFormatting sqref="B1526:B1536">
    <cfRule type="duplicateValues" dxfId="159" priority="511"/>
  </conditionalFormatting>
  <conditionalFormatting sqref="B1537:B1542">
    <cfRule type="duplicateValues" dxfId="158" priority="512"/>
  </conditionalFormatting>
  <conditionalFormatting sqref="B1543:B1554">
    <cfRule type="duplicateValues" dxfId="157" priority="513"/>
  </conditionalFormatting>
  <conditionalFormatting sqref="B1573:B1577">
    <cfRule type="duplicateValues" dxfId="156" priority="514"/>
  </conditionalFormatting>
  <conditionalFormatting sqref="B1578:B1581">
    <cfRule type="duplicateValues" dxfId="155" priority="515"/>
  </conditionalFormatting>
  <conditionalFormatting sqref="B1585:B1598">
    <cfRule type="duplicateValues" dxfId="154" priority="516"/>
  </conditionalFormatting>
  <conditionalFormatting sqref="B1599:B1601">
    <cfRule type="duplicateValues" dxfId="153" priority="517"/>
  </conditionalFormatting>
  <conditionalFormatting sqref="B1602:B1622">
    <cfRule type="duplicateValues" dxfId="152" priority="518"/>
  </conditionalFormatting>
  <conditionalFormatting sqref="B1623:B1635">
    <cfRule type="duplicateValues" dxfId="151" priority="519"/>
  </conditionalFormatting>
  <conditionalFormatting sqref="B1636:B1647">
    <cfRule type="duplicateValues" dxfId="150" priority="520"/>
  </conditionalFormatting>
  <conditionalFormatting sqref="B1648:B1653">
    <cfRule type="duplicateValues" dxfId="149" priority="521"/>
  </conditionalFormatting>
  <conditionalFormatting sqref="B1668:B1676">
    <cfRule type="duplicateValues" dxfId="148" priority="522"/>
  </conditionalFormatting>
  <conditionalFormatting sqref="B1677:B1696">
    <cfRule type="duplicateValues" dxfId="147" priority="523"/>
  </conditionalFormatting>
  <conditionalFormatting sqref="B1697:B1714">
    <cfRule type="duplicateValues" dxfId="146" priority="524"/>
  </conditionalFormatting>
  <conditionalFormatting sqref="B1715:B1725">
    <cfRule type="duplicateValues" dxfId="145" priority="525"/>
  </conditionalFormatting>
  <conditionalFormatting sqref="B1726:B1739">
    <cfRule type="duplicateValues" dxfId="144" priority="526"/>
  </conditionalFormatting>
  <conditionalFormatting sqref="B1740:B1744">
    <cfRule type="duplicateValues" dxfId="143" priority="527"/>
  </conditionalFormatting>
  <conditionalFormatting sqref="B1760:B1771">
    <cfRule type="duplicateValues" dxfId="142" priority="528"/>
  </conditionalFormatting>
  <conditionalFormatting sqref="B1772:B1789">
    <cfRule type="duplicateValues" dxfId="141" priority="529"/>
  </conditionalFormatting>
  <conditionalFormatting sqref="B1790:B1796">
    <cfRule type="duplicateValues" dxfId="140" priority="530"/>
  </conditionalFormatting>
  <conditionalFormatting sqref="B1797:B1803">
    <cfRule type="duplicateValues" dxfId="139" priority="531"/>
  </conditionalFormatting>
  <conditionalFormatting sqref="B1804:B1805">
    <cfRule type="duplicateValues" dxfId="138" priority="532"/>
  </conditionalFormatting>
  <conditionalFormatting sqref="B1806:B1814">
    <cfRule type="duplicateValues" dxfId="137" priority="533"/>
  </conditionalFormatting>
  <conditionalFormatting sqref="B1807:B2013">
    <cfRule type="duplicateValues" dxfId="136" priority="1043"/>
  </conditionalFormatting>
  <conditionalFormatting sqref="B1815:B1821">
    <cfRule type="duplicateValues" dxfId="135" priority="534"/>
  </conditionalFormatting>
  <conditionalFormatting sqref="B1822:B1855">
    <cfRule type="duplicateValues" dxfId="134" priority="634"/>
  </conditionalFormatting>
  <conditionalFormatting sqref="B1863:B2013">
    <cfRule type="duplicateValues" dxfId="133" priority="1045"/>
  </conditionalFormatting>
  <conditionalFormatting sqref="C2 E2:Q2 A2:B408 S2:U666 C3:Q101 C102 E102:Q102 C103:Q116 C117:C118 E117:Q118 C119:Q149 C150:C151 E150:Q151 C152:Q325 C326 E326:Q326 C327:Q331 C332 E332:Q332 C333:Q334 C335 E335:Q335 C336:Q336 C337:C393 E337:Q393 C394:Q415 A409 C416 E416:Q416 C417:Q429 C430:C432 E430:Q432 C433:Q433 C434:I454 K434:Q454 J434:J497 D455:F455 G455:I480 K455:N480 C455:C497 P455:P665 E481:I497 K481:O497 C498:D518 E498:O665 C519:C953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E709:I712 K709:U712 E713:U797 P798:U803 E798:O808 P804 R804:U804 P805:U811 K809:O809 E809:J810 K810:N810 E811:N811 E812:U813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E920:E925 K920:K925 M920:O925 M927:O931 E934:I934 K934:U934 F935:J935 L935 P935:U935 E936:I938 K936:U938 J936:J1857 F939:I941 L939:L941 P939:U941 E940 E942:I944 K942:U944 Q945:T945 H945:I953 P945:P1403 U945:U1403 G945:G1855 E958:E960 E969 E971 L992:L993 L996:L997 L999:L1082 L1085:L1121 L1162:L1197 L1199:L1220 J1861 J1869 G1875:G2021 J1876 J1882:J1886 J1889 J1904 J1906 J1908:J1909 J1912 J1914:J1916 J1919 J1922:J1923 J1925 J1933 J1940 J1966:J1967 J1971 J1984 J1986 J1988:J1989 J1994 J1999 J2006 J2008:J2010 J2022 J2030 J2039:J2057 J2059 J2081">
    <cfRule type="expression" dxfId="132" priority="417">
      <formula>$U2="GESTIONADO"</formula>
    </cfRule>
  </conditionalFormatting>
  <conditionalFormatting sqref="D456:D474 D498:D518">
    <cfRule type="expression" dxfId="131" priority="414">
      <formula>$U456="GESTIONADO"</formula>
    </cfRule>
  </conditionalFormatting>
  <conditionalFormatting sqref="E455:E575">
    <cfRule type="expression" dxfId="130" priority="411">
      <formula>$U455="GESTIONADO"</formula>
    </cfRule>
  </conditionalFormatting>
  <conditionalFormatting sqref="E681:E708">
    <cfRule type="expression" dxfId="129" priority="393">
      <formula>$U681="GESTIONADO"</formula>
    </cfRule>
  </conditionalFormatting>
  <conditionalFormatting sqref="E815:E816">
    <cfRule type="expression" dxfId="128" priority="391">
      <formula>$U815="GESTIONADO"</formula>
    </cfRule>
  </conditionalFormatting>
  <conditionalFormatting sqref="E818:E874">
    <cfRule type="expression" dxfId="127" priority="372">
      <formula>$U818="GESTIONADO"</formula>
    </cfRule>
  </conditionalFormatting>
  <conditionalFormatting sqref="E877:E887">
    <cfRule type="expression" dxfId="126" priority="373">
      <formula>$U877="GESTIONADO"</formula>
    </cfRule>
  </conditionalFormatting>
  <conditionalFormatting sqref="E889:E918">
    <cfRule type="expression" dxfId="125" priority="361">
      <formula>$U889="GESTIONADO"</formula>
    </cfRule>
  </conditionalFormatting>
  <conditionalFormatting sqref="E927:E931">
    <cfRule type="expression" dxfId="124" priority="355">
      <formula>$U927="GESTIONADO"</formula>
    </cfRule>
  </conditionalFormatting>
  <conditionalFormatting sqref="E946:E952">
    <cfRule type="expression" dxfId="123" priority="350">
      <formula>$U946="GESTIONADO"</formula>
    </cfRule>
  </conditionalFormatting>
  <conditionalFormatting sqref="E973">
    <cfRule type="expression" dxfId="122" priority="349">
      <formula>$U973="GESTIONADO"</formula>
    </cfRule>
  </conditionalFormatting>
  <conditionalFormatting sqref="F456:F502">
    <cfRule type="expression" dxfId="121" priority="412">
      <formula>$U456="GESTIONADO"</formula>
    </cfRule>
  </conditionalFormatting>
  <conditionalFormatting sqref="F675:F676">
    <cfRule type="expression" dxfId="120" priority="407">
      <formula>$U675="GESTIONADO"</formula>
    </cfRule>
  </conditionalFormatting>
  <conditionalFormatting sqref="F681:F697">
    <cfRule type="expression" dxfId="119" priority="408">
      <formula>$U681="GESTIONADO"</formula>
    </cfRule>
  </conditionalFormatting>
  <conditionalFormatting sqref="F838:F886">
    <cfRule type="expression" dxfId="118" priority="380">
      <formula>$U838="GESTIONADO"</formula>
    </cfRule>
  </conditionalFormatting>
  <conditionalFormatting sqref="F889:F933">
    <cfRule type="expression" dxfId="117" priority="364">
      <formula>$U889="GESTIONADO"</formula>
    </cfRule>
  </conditionalFormatting>
  <conditionalFormatting sqref="F945:F953">
    <cfRule type="expression" dxfId="116" priority="354">
      <formula>$U945="GESTIONADO"</formula>
    </cfRule>
  </conditionalFormatting>
  <conditionalFormatting sqref="F1814:F1855">
    <cfRule type="duplicateValues" dxfId="115" priority="636"/>
  </conditionalFormatting>
  <conditionalFormatting sqref="F1814:F2021">
    <cfRule type="duplicateValues" dxfId="114" priority="1047"/>
  </conditionalFormatting>
  <conditionalFormatting sqref="F1823:F1855">
    <cfRule type="duplicateValues" dxfId="113" priority="638"/>
  </conditionalFormatting>
  <conditionalFormatting sqref="F1823:F2021">
    <cfRule type="duplicateValues" dxfId="112" priority="1049"/>
  </conditionalFormatting>
  <conditionalFormatting sqref="F1834:F1855">
    <cfRule type="duplicateValues" dxfId="111" priority="640"/>
  </conditionalFormatting>
  <conditionalFormatting sqref="F1836:F1855">
    <cfRule type="duplicateValues" dxfId="110" priority="642"/>
  </conditionalFormatting>
  <conditionalFormatting sqref="F1844:F1855">
    <cfRule type="duplicateValues" dxfId="109" priority="644"/>
  </conditionalFormatting>
  <conditionalFormatting sqref="F1848:F1855">
    <cfRule type="duplicateValues" dxfId="108" priority="646"/>
  </conditionalFormatting>
  <conditionalFormatting sqref="F1848:F2021">
    <cfRule type="duplicateValues" dxfId="107" priority="1051"/>
  </conditionalFormatting>
  <conditionalFormatting sqref="F1853:F1855">
    <cfRule type="duplicateValues" dxfId="106" priority="648"/>
  </conditionalFormatting>
  <conditionalFormatting sqref="F1871:F2021">
    <cfRule type="duplicateValues" dxfId="105" priority="1053"/>
    <cfRule type="duplicateValues" dxfId="104" priority="1054"/>
  </conditionalFormatting>
  <conditionalFormatting sqref="F1872:F2021">
    <cfRule type="duplicateValues" dxfId="103" priority="1057"/>
  </conditionalFormatting>
  <conditionalFormatting sqref="F1879:F2021">
    <cfRule type="duplicateValues" dxfId="102" priority="1059"/>
  </conditionalFormatting>
  <conditionalFormatting sqref="F1884:F2021">
    <cfRule type="duplicateValues" dxfId="101" priority="1061"/>
    <cfRule type="duplicateValues" dxfId="100" priority="1062"/>
  </conditionalFormatting>
  <conditionalFormatting sqref="F1888:F2021">
    <cfRule type="duplicateValues" dxfId="99" priority="1065"/>
  </conditionalFormatting>
  <conditionalFormatting sqref="F1904:F2021">
    <cfRule type="duplicateValues" dxfId="98" priority="1067"/>
  </conditionalFormatting>
  <conditionalFormatting sqref="F1916:F2021">
    <cfRule type="duplicateValues" dxfId="97" priority="1069"/>
  </conditionalFormatting>
  <conditionalFormatting sqref="F1944:F2021">
    <cfRule type="duplicateValues" dxfId="96" priority="1071"/>
  </conditionalFormatting>
  <conditionalFormatting sqref="F1978:F2021">
    <cfRule type="duplicateValues" dxfId="95" priority="1073"/>
  </conditionalFormatting>
  <conditionalFormatting sqref="F2020:F2129">
    <cfRule type="duplicateValues" dxfId="94" priority="1818"/>
  </conditionalFormatting>
  <conditionalFormatting sqref="F2028:F2129">
    <cfRule type="duplicateValues" dxfId="93" priority="1820"/>
  </conditionalFormatting>
  <conditionalFormatting sqref="F2035:F2129">
    <cfRule type="duplicateValues" dxfId="92" priority="1822"/>
  </conditionalFormatting>
  <conditionalFormatting sqref="F2051:F2129">
    <cfRule type="duplicateValues" dxfId="91" priority="1824"/>
  </conditionalFormatting>
  <conditionalFormatting sqref="F2057:F2129">
    <cfRule type="duplicateValues" dxfId="90" priority="1782"/>
  </conditionalFormatting>
  <conditionalFormatting sqref="F2060:F2129">
    <cfRule type="duplicateValues" dxfId="89" priority="1784"/>
  </conditionalFormatting>
  <conditionalFormatting sqref="F2061:F2129">
    <cfRule type="duplicateValues" dxfId="88" priority="1830"/>
  </conditionalFormatting>
  <conditionalFormatting sqref="F2063:F2129">
    <cfRule type="duplicateValues" dxfId="87" priority="1832"/>
  </conditionalFormatting>
  <conditionalFormatting sqref="F2065:F2129">
    <cfRule type="duplicateValues" dxfId="86" priority="1788"/>
  </conditionalFormatting>
  <conditionalFormatting sqref="F2065:F2209">
    <cfRule type="duplicateValues" dxfId="85" priority="2888"/>
  </conditionalFormatting>
  <conditionalFormatting sqref="F2068:F2209">
    <cfRule type="duplicateValues" dxfId="84" priority="2880"/>
  </conditionalFormatting>
  <conditionalFormatting sqref="F2078:F2129">
    <cfRule type="duplicateValues" dxfId="83" priority="1786"/>
  </conditionalFormatting>
  <conditionalFormatting sqref="F2078:F2209">
    <cfRule type="duplicateValues" dxfId="82" priority="2882"/>
  </conditionalFormatting>
  <conditionalFormatting sqref="F2086:F2209">
    <cfRule type="duplicateValues" dxfId="81" priority="3290"/>
  </conditionalFormatting>
  <conditionalFormatting sqref="F2096:F2209">
    <cfRule type="duplicateValues" dxfId="80" priority="3332"/>
  </conditionalFormatting>
  <conditionalFormatting sqref="F2097:F2209">
    <cfRule type="duplicateValues" dxfId="79" priority="3384"/>
  </conditionalFormatting>
  <conditionalFormatting sqref="F2099:F2209">
    <cfRule type="duplicateValues" dxfId="78" priority="2886"/>
  </conditionalFormatting>
  <conditionalFormatting sqref="F2101:F2209">
    <cfRule type="duplicateValues" dxfId="77" priority="3340"/>
  </conditionalFormatting>
  <conditionalFormatting sqref="F2102:F2209">
    <cfRule type="duplicateValues" dxfId="76" priority="2884"/>
  </conditionalFormatting>
  <conditionalFormatting sqref="F2103:F2209">
    <cfRule type="duplicateValues" dxfId="75" priority="3289"/>
  </conditionalFormatting>
  <conditionalFormatting sqref="F2104:F2209">
    <cfRule type="duplicateValues" dxfId="74" priority="2892"/>
  </conditionalFormatting>
  <conditionalFormatting sqref="F2127:F2209">
    <cfRule type="duplicateValues" dxfId="73" priority="2890"/>
  </conditionalFormatting>
  <conditionalFormatting sqref="F2153:F2209">
    <cfRule type="duplicateValues" dxfId="72" priority="2810"/>
  </conditionalFormatting>
  <conditionalFormatting sqref="G1863:G1873">
    <cfRule type="expression" dxfId="71" priority="323">
      <formula>$U1863="GESTIONADO"</formula>
    </cfRule>
  </conditionalFormatting>
  <conditionalFormatting sqref="J683:J697">
    <cfRule type="expression" dxfId="70" priority="399">
      <formula>$U683="GESTIONADO"</formula>
    </cfRule>
  </conditionalFormatting>
  <conditionalFormatting sqref="J870:J874">
    <cfRule type="expression" dxfId="69" priority="379">
      <formula>$U870="GESTIONADO"</formula>
    </cfRule>
  </conditionalFormatting>
  <conditionalFormatting sqref="J879:J934">
    <cfRule type="expression" dxfId="68" priority="362">
      <formula>$U879="GESTIONADO"</formula>
    </cfRule>
  </conditionalFormatting>
  <conditionalFormatting sqref="K675:K676">
    <cfRule type="expression" dxfId="67" priority="402">
      <formula>$U675="GESTIONADO"</formula>
    </cfRule>
  </conditionalFormatting>
  <conditionalFormatting sqref="K681:K687">
    <cfRule type="expression" dxfId="66" priority="395">
      <formula>$U681="GESTIONADO"</formula>
    </cfRule>
  </conditionalFormatting>
  <conditionalFormatting sqref="K689:K697">
    <cfRule type="expression" dxfId="65" priority="398">
      <formula>$U689="GESTIONADO"</formula>
    </cfRule>
  </conditionalFormatting>
  <conditionalFormatting sqref="K815:K816">
    <cfRule type="expression" dxfId="64" priority="389">
      <formula>$U815="GESTIONADO"</formula>
    </cfRule>
  </conditionalFormatting>
  <conditionalFormatting sqref="K854:K858">
    <cfRule type="expression" dxfId="63" priority="382">
      <formula>$U854="GESTIONADO"</formula>
    </cfRule>
  </conditionalFormatting>
  <conditionalFormatting sqref="K865:K866">
    <cfRule type="expression" dxfId="62" priority="375">
      <formula>$U865="GESTIONADO"</formula>
    </cfRule>
  </conditionalFormatting>
  <conditionalFormatting sqref="K870:K874">
    <cfRule type="expression" dxfId="61" priority="378">
      <formula>$U870="GESTIONADO"</formula>
    </cfRule>
  </conditionalFormatting>
  <conditionalFormatting sqref="K880:K886">
    <cfRule type="expression" dxfId="60" priority="367">
      <formula>$U880="GESTIONADO"</formula>
    </cfRule>
  </conditionalFormatting>
  <conditionalFormatting sqref="K888:K918">
    <cfRule type="expression" dxfId="59" priority="359">
      <formula>$U888="GESTIONADO"</formula>
    </cfRule>
  </conditionalFormatting>
  <conditionalFormatting sqref="K927:K931">
    <cfRule type="expression" dxfId="58" priority="357">
      <formula>$U927="GESTIONADO"</formula>
    </cfRule>
  </conditionalFormatting>
  <conditionalFormatting sqref="K943:K944">
    <cfRule type="expression" dxfId="57" priority="352">
      <formula>$U943="GESTIONADO"</formula>
    </cfRule>
  </conditionalFormatting>
  <conditionalFormatting sqref="L685:L691">
    <cfRule type="expression" dxfId="56" priority="404">
      <formula>$U685="GESTIONADO"</formula>
    </cfRule>
  </conditionalFormatting>
  <conditionalFormatting sqref="L699:L704">
    <cfRule type="expression" dxfId="55" priority="397">
      <formula>$U699="GESTIONADO"</formula>
    </cfRule>
  </conditionalFormatting>
  <conditionalFormatting sqref="L837:L857">
    <cfRule type="expression" dxfId="54" priority="388">
      <formula>$U837="GESTIONADO"</formula>
    </cfRule>
  </conditionalFormatting>
  <conditionalFormatting sqref="L944:L989">
    <cfRule type="expression" dxfId="53" priority="348">
      <formula>$U944="GESTIONADO"</formula>
    </cfRule>
  </conditionalFormatting>
  <conditionalFormatting sqref="L1083:L1084">
    <cfRule type="expression" dxfId="52" priority="347">
      <formula>$U1082="GESTIONADO"</formula>
    </cfRule>
  </conditionalFormatting>
  <conditionalFormatting sqref="L1122:L1123">
    <cfRule type="expression" dxfId="51" priority="345">
      <formula>$U1121="GESTIONADO"</formula>
    </cfRule>
  </conditionalFormatting>
  <conditionalFormatting sqref="L1124:L1160">
    <cfRule type="expression" dxfId="50" priority="346">
      <formula>$U1124="GESTIONADO"</formula>
    </cfRule>
  </conditionalFormatting>
  <conditionalFormatting sqref="M675:M676">
    <cfRule type="expression" dxfId="49" priority="401">
      <formula>$U675="GESTIONADO"</formula>
    </cfRule>
  </conditionalFormatting>
  <conditionalFormatting sqref="M681:M687">
    <cfRule type="expression" dxfId="48" priority="394">
      <formula>$U681="GESTIONADO"</formula>
    </cfRule>
  </conditionalFormatting>
  <conditionalFormatting sqref="M689:M704">
    <cfRule type="expression" dxfId="47" priority="392">
      <formula>$U689="GESTIONADO"</formula>
    </cfRule>
  </conditionalFormatting>
  <conditionalFormatting sqref="M815:M816">
    <cfRule type="expression" dxfId="46" priority="387">
      <formula>$U815="GESTIONADO"</formula>
    </cfRule>
  </conditionalFormatting>
  <conditionalFormatting sqref="M858">
    <cfRule type="expression" dxfId="45" priority="381">
      <formula>$U858="GESTIONADO"</formula>
    </cfRule>
  </conditionalFormatting>
  <conditionalFormatting sqref="M861:M866">
    <cfRule type="expression" dxfId="44" priority="374">
      <formula>$U861="GESTIONADO"</formula>
    </cfRule>
  </conditionalFormatting>
  <conditionalFormatting sqref="M870:M874">
    <cfRule type="expression" dxfId="43" priority="377">
      <formula>$U870="GESTIONADO"</formula>
    </cfRule>
  </conditionalFormatting>
  <conditionalFormatting sqref="M877:M886">
    <cfRule type="expression" dxfId="42" priority="366">
      <formula>$U877="GESTIONADO"</formula>
    </cfRule>
  </conditionalFormatting>
  <conditionalFormatting sqref="M888:M918">
    <cfRule type="expression" dxfId="41" priority="351">
      <formula>$U888="GESTIONADO"</formula>
    </cfRule>
  </conditionalFormatting>
  <conditionalFormatting sqref="M930:M931">
    <cfRule type="expression" dxfId="40" priority="356">
      <formula>$U930="GESTIONADO"</formula>
    </cfRule>
  </conditionalFormatting>
  <conditionalFormatting sqref="N837:N838">
    <cfRule type="expression" dxfId="39" priority="385">
      <formula>$U837="GESTIONADO"</formula>
    </cfRule>
  </conditionalFormatting>
  <conditionalFormatting sqref="N881:N886">
    <cfRule type="expression" dxfId="38" priority="365">
      <formula>$U881="GESTIONADO"</formula>
    </cfRule>
  </conditionalFormatting>
  <conditionalFormatting sqref="N888:N918">
    <cfRule type="expression" dxfId="37" priority="370">
      <formula>$U888="GESTIONADO"</formula>
    </cfRule>
  </conditionalFormatting>
  <conditionalFormatting sqref="O455:O561">
    <cfRule type="expression" dxfId="36" priority="413">
      <formula>$U455="GESTIONADO"</formula>
    </cfRule>
  </conditionalFormatting>
  <conditionalFormatting sqref="O810:O811">
    <cfRule type="expression" dxfId="35" priority="384">
      <formula>$U810="GESTIONADO"</formula>
    </cfRule>
  </conditionalFormatting>
  <conditionalFormatting sqref="O815:O856">
    <cfRule type="expression" dxfId="34" priority="369">
      <formula>$U815="GESTIONADO"</formula>
    </cfRule>
  </conditionalFormatting>
  <conditionalFormatting sqref="P879:P880">
    <cfRule type="expression" dxfId="33" priority="371">
      <formula>$U879="GESTIONADO"</formula>
    </cfRule>
  </conditionalFormatting>
  <conditionalFormatting sqref="Q455:Q665">
    <cfRule type="expression" dxfId="32" priority="410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6:B15"/>
  <sheetViews>
    <sheetView workbookViewId="0">
      <selection activeCell="H33" sqref="H33:H36"/>
    </sheetView>
  </sheetViews>
  <sheetFormatPr baseColWidth="10" defaultRowHeight="15" x14ac:dyDescent="0.25"/>
  <cols>
    <col min="1" max="1" width="45.140625" bestFit="1" customWidth="1"/>
    <col min="2" max="2" width="29.5703125" bestFit="1" customWidth="1"/>
    <col min="3" max="3" width="12.5703125" bestFit="1" customWidth="1"/>
  </cols>
  <sheetData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69">
        <v>1350</v>
      </c>
    </row>
    <row r="8" spans="1:2" x14ac:dyDescent="0.25">
      <c r="A8" s="41" t="s">
        <v>88</v>
      </c>
      <c r="B8" s="169">
        <v>47</v>
      </c>
    </row>
    <row r="9" spans="1:2" x14ac:dyDescent="0.25">
      <c r="A9" s="41" t="s">
        <v>25</v>
      </c>
      <c r="B9" s="169">
        <v>610</v>
      </c>
    </row>
    <row r="10" spans="1:2" x14ac:dyDescent="0.25">
      <c r="A10" s="41" t="s">
        <v>527</v>
      </c>
      <c r="B10" s="169">
        <v>1</v>
      </c>
    </row>
    <row r="11" spans="1:2" x14ac:dyDescent="0.25">
      <c r="A11" s="41" t="s">
        <v>368</v>
      </c>
      <c r="B11" s="169">
        <v>19</v>
      </c>
    </row>
    <row r="12" spans="1:2" x14ac:dyDescent="0.25">
      <c r="A12" s="41" t="s">
        <v>107</v>
      </c>
      <c r="B12" s="169">
        <v>26</v>
      </c>
    </row>
    <row r="13" spans="1:2" x14ac:dyDescent="0.25">
      <c r="A13" s="41" t="s">
        <v>126</v>
      </c>
      <c r="B13" s="169">
        <v>153</v>
      </c>
    </row>
    <row r="14" spans="1:2" x14ac:dyDescent="0.25">
      <c r="A14" s="41" t="s">
        <v>536</v>
      </c>
      <c r="B14" s="169">
        <v>1</v>
      </c>
    </row>
    <row r="15" spans="1:2" x14ac:dyDescent="0.25">
      <c r="A15" s="41" t="s">
        <v>363</v>
      </c>
      <c r="B15" s="169">
        <v>2207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sheetPr>
    <tabColor rgb="FF0070C0"/>
  </sheetPr>
  <dimension ref="A4:B11"/>
  <sheetViews>
    <sheetView zoomScale="145" zoomScaleNormal="145" workbookViewId="0">
      <selection activeCell="A6" sqref="A6"/>
    </sheetView>
  </sheetViews>
  <sheetFormatPr baseColWidth="10" defaultRowHeight="15" x14ac:dyDescent="0.25"/>
  <cols>
    <col min="1" max="1" width="46.28515625" bestFit="1" customWidth="1"/>
    <col min="2" max="2" width="29.5703125" bestFit="1" customWidth="1"/>
  </cols>
  <sheetData>
    <row r="4" spans="1:2" x14ac:dyDescent="0.25">
      <c r="A4" s="40" t="s">
        <v>367</v>
      </c>
      <c r="B4" t="s">
        <v>365</v>
      </c>
    </row>
    <row r="5" spans="1:2" x14ac:dyDescent="0.25">
      <c r="A5" s="41" t="s">
        <v>160</v>
      </c>
      <c r="B5" s="169">
        <v>22</v>
      </c>
    </row>
    <row r="6" spans="1:2" x14ac:dyDescent="0.25">
      <c r="A6" s="42" t="s">
        <v>49</v>
      </c>
      <c r="B6" s="169">
        <v>18</v>
      </c>
    </row>
    <row r="7" spans="1:2" x14ac:dyDescent="0.25">
      <c r="A7" s="42" t="s">
        <v>368</v>
      </c>
      <c r="B7" s="169">
        <v>4</v>
      </c>
    </row>
    <row r="8" spans="1:2" x14ac:dyDescent="0.25">
      <c r="A8" s="41" t="s">
        <v>151</v>
      </c>
      <c r="B8" s="169">
        <v>10</v>
      </c>
    </row>
    <row r="9" spans="1:2" x14ac:dyDescent="0.25">
      <c r="A9" s="42" t="s">
        <v>49</v>
      </c>
      <c r="B9" s="169">
        <v>6</v>
      </c>
    </row>
    <row r="10" spans="1:2" x14ac:dyDescent="0.25">
      <c r="A10" s="42" t="s">
        <v>368</v>
      </c>
      <c r="B10" s="169">
        <v>4</v>
      </c>
    </row>
    <row r="11" spans="1:2" x14ac:dyDescent="0.25">
      <c r="A11" s="41" t="s">
        <v>363</v>
      </c>
      <c r="B11" s="169">
        <v>32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sheetPr>
    <tabColor theme="9" tint="-0.249977111117893"/>
  </sheetPr>
  <dimension ref="A1:B13"/>
  <sheetViews>
    <sheetView workbookViewId="0">
      <selection activeCell="A6" sqref="A6"/>
    </sheetView>
  </sheetViews>
  <sheetFormatPr baseColWidth="10" defaultRowHeight="15" x14ac:dyDescent="0.25"/>
  <cols>
    <col min="1" max="1" width="48.7109375" bestFit="1" customWidth="1"/>
    <col min="2" max="2" width="24.7109375" bestFit="1" customWidth="1"/>
  </cols>
  <sheetData>
    <row r="1" spans="1:2" x14ac:dyDescent="0.25">
      <c r="A1" s="40" t="s">
        <v>560</v>
      </c>
      <c r="B1" t="s">
        <v>565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160</v>
      </c>
      <c r="B4" s="38">
        <v>22</v>
      </c>
    </row>
    <row r="5" spans="1:2" x14ac:dyDescent="0.25">
      <c r="A5" s="42" t="s">
        <v>82</v>
      </c>
      <c r="B5" s="38">
        <v>1</v>
      </c>
    </row>
    <row r="6" spans="1:2" x14ac:dyDescent="0.25">
      <c r="A6" s="42" t="s">
        <v>38</v>
      </c>
      <c r="B6" s="38">
        <v>11</v>
      </c>
    </row>
    <row r="7" spans="1:2" x14ac:dyDescent="0.25">
      <c r="A7" s="42" t="s">
        <v>24</v>
      </c>
      <c r="B7" s="38">
        <v>8</v>
      </c>
    </row>
    <row r="8" spans="1:2" x14ac:dyDescent="0.25">
      <c r="A8" s="42" t="s">
        <v>46</v>
      </c>
      <c r="B8" s="38">
        <v>1</v>
      </c>
    </row>
    <row r="9" spans="1:2" x14ac:dyDescent="0.25">
      <c r="A9" s="42" t="s">
        <v>564</v>
      </c>
      <c r="B9" s="38">
        <v>1</v>
      </c>
    </row>
    <row r="10" spans="1:2" x14ac:dyDescent="0.25">
      <c r="A10" s="41" t="s">
        <v>151</v>
      </c>
      <c r="B10" s="38">
        <v>10</v>
      </c>
    </row>
    <row r="11" spans="1:2" x14ac:dyDescent="0.25">
      <c r="A11" s="42" t="s">
        <v>38</v>
      </c>
      <c r="B11" s="38">
        <v>5</v>
      </c>
    </row>
    <row r="12" spans="1:2" x14ac:dyDescent="0.25">
      <c r="A12" s="42" t="s">
        <v>24</v>
      </c>
      <c r="B12" s="38">
        <v>5</v>
      </c>
    </row>
    <row r="13" spans="1:2" x14ac:dyDescent="0.25">
      <c r="A13" s="41" t="s">
        <v>363</v>
      </c>
      <c r="B13" s="38">
        <v>32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2A91B-460E-48AE-AE55-DAC39B7EC75C}">
  <sheetPr>
    <tabColor theme="5" tint="-0.499984740745262"/>
  </sheetPr>
  <dimension ref="A3:B8"/>
  <sheetViews>
    <sheetView showGridLines="0" workbookViewId="0">
      <selection activeCell="A3" sqref="A3:B7"/>
    </sheetView>
  </sheetViews>
  <sheetFormatPr baseColWidth="10" defaultRowHeight="15" x14ac:dyDescent="0.25"/>
  <cols>
    <col min="1" max="1" width="23.5703125" bestFit="1" customWidth="1"/>
    <col min="2" max="2" width="27" bestFit="1" customWidth="1"/>
  </cols>
  <sheetData>
    <row r="3" spans="1:2" x14ac:dyDescent="0.25">
      <c r="A3" s="40" t="s">
        <v>362</v>
      </c>
      <c r="B3" t="s">
        <v>626</v>
      </c>
    </row>
    <row r="4" spans="1:2" x14ac:dyDescent="0.25">
      <c r="A4" s="41" t="s">
        <v>549</v>
      </c>
      <c r="B4" s="169">
        <v>13</v>
      </c>
    </row>
    <row r="5" spans="1:2" x14ac:dyDescent="0.25">
      <c r="A5" s="41" t="s">
        <v>548</v>
      </c>
      <c r="B5" s="169">
        <v>5</v>
      </c>
    </row>
    <row r="6" spans="1:2" x14ac:dyDescent="0.25">
      <c r="A6" s="41" t="s">
        <v>546</v>
      </c>
      <c r="B6" s="169">
        <v>11</v>
      </c>
    </row>
    <row r="7" spans="1:2" x14ac:dyDescent="0.25">
      <c r="A7" s="41" t="s">
        <v>624</v>
      </c>
      <c r="B7" s="169">
        <v>1</v>
      </c>
    </row>
    <row r="8" spans="1:2" x14ac:dyDescent="0.25">
      <c r="A8" s="41" t="s">
        <v>363</v>
      </c>
      <c r="B8" s="169">
        <v>30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>
    <tabColor rgb="FFFF0000"/>
  </sheetPr>
  <dimension ref="A1:I31"/>
  <sheetViews>
    <sheetView showGridLines="0" zoomScale="70" zoomScaleNormal="70" workbookViewId="0">
      <selection activeCell="B14" sqref="B14"/>
    </sheetView>
  </sheetViews>
  <sheetFormatPr baseColWidth="10" defaultRowHeight="15" x14ac:dyDescent="0.25"/>
  <cols>
    <col min="1" max="1" width="24.42578125" style="109" customWidth="1"/>
    <col min="2" max="2" width="22.85546875" style="112" bestFit="1" customWidth="1"/>
    <col min="3" max="3" width="56" style="109" customWidth="1"/>
    <col min="4" max="4" width="45.28515625" style="109" bestFit="1" customWidth="1"/>
    <col min="5" max="5" width="61" style="109" bestFit="1" customWidth="1"/>
    <col min="6" max="6" width="17.85546875" style="110" customWidth="1"/>
    <col min="7" max="7" width="66.85546875" style="109" bestFit="1" customWidth="1"/>
    <col min="8" max="8" width="26.7109375" bestFit="1" customWidth="1"/>
    <col min="11" max="11" width="14.85546875" bestFit="1" customWidth="1"/>
  </cols>
  <sheetData>
    <row r="1" spans="1:8" ht="77.25" customHeight="1" x14ac:dyDescent="0.25">
      <c r="A1" s="114" t="s">
        <v>521</v>
      </c>
      <c r="B1" s="115" t="s">
        <v>627</v>
      </c>
      <c r="C1" s="116" t="s">
        <v>518</v>
      </c>
      <c r="D1" s="116" t="s">
        <v>519</v>
      </c>
      <c r="E1" s="116" t="s">
        <v>359</v>
      </c>
      <c r="F1" s="116" t="s">
        <v>404</v>
      </c>
      <c r="G1" s="117" t="s">
        <v>405</v>
      </c>
      <c r="H1" s="116" t="s">
        <v>550</v>
      </c>
    </row>
    <row r="2" spans="1:8" ht="33" customHeight="1" x14ac:dyDescent="0.25">
      <c r="A2" s="37">
        <v>2477762026</v>
      </c>
      <c r="B2" s="124">
        <v>20264601164072</v>
      </c>
      <c r="C2" s="37" t="s">
        <v>49</v>
      </c>
      <c r="D2" s="120" t="s">
        <v>528</v>
      </c>
      <c r="E2" s="37" t="s">
        <v>24</v>
      </c>
      <c r="F2" s="139">
        <v>50</v>
      </c>
      <c r="G2" s="121" t="s">
        <v>551</v>
      </c>
      <c r="H2" s="111" t="s">
        <v>546</v>
      </c>
    </row>
    <row r="3" spans="1:8" ht="27" customHeight="1" x14ac:dyDescent="0.25">
      <c r="A3" s="37">
        <v>2811902026</v>
      </c>
      <c r="B3" s="124">
        <v>20264601365472</v>
      </c>
      <c r="C3" s="37" t="s">
        <v>49</v>
      </c>
      <c r="D3" s="120" t="s">
        <v>552</v>
      </c>
      <c r="E3" s="37" t="s">
        <v>24</v>
      </c>
      <c r="F3" s="139">
        <v>42</v>
      </c>
      <c r="G3" s="121" t="s">
        <v>623</v>
      </c>
      <c r="H3" s="111" t="s">
        <v>546</v>
      </c>
    </row>
    <row r="4" spans="1:8" ht="27" customHeight="1" x14ac:dyDescent="0.25">
      <c r="A4" s="37">
        <v>3424712026</v>
      </c>
      <c r="B4" s="124">
        <v>20264601659162</v>
      </c>
      <c r="C4" s="37" t="s">
        <v>49</v>
      </c>
      <c r="D4" s="120" t="s">
        <v>553</v>
      </c>
      <c r="E4" s="37" t="s">
        <v>38</v>
      </c>
      <c r="F4" s="139">
        <v>27</v>
      </c>
      <c r="G4" s="121" t="s">
        <v>598</v>
      </c>
      <c r="H4" s="111" t="s">
        <v>546</v>
      </c>
    </row>
    <row r="5" spans="1:8" ht="27" customHeight="1" x14ac:dyDescent="0.25">
      <c r="A5" s="37">
        <v>3456432026</v>
      </c>
      <c r="B5" s="124">
        <v>20264601671052</v>
      </c>
      <c r="C5" s="37" t="s">
        <v>368</v>
      </c>
      <c r="D5" s="120" t="s">
        <v>597</v>
      </c>
      <c r="E5" s="37" t="s">
        <v>24</v>
      </c>
      <c r="F5" s="139">
        <v>25</v>
      </c>
      <c r="G5" s="121" t="s">
        <v>514</v>
      </c>
      <c r="H5" s="111" t="s">
        <v>546</v>
      </c>
    </row>
    <row r="6" spans="1:8" ht="30.75" customHeight="1" x14ac:dyDescent="0.25">
      <c r="A6" s="37">
        <v>3628722026</v>
      </c>
      <c r="B6" s="124">
        <v>20264601811802</v>
      </c>
      <c r="C6" s="37" t="s">
        <v>368</v>
      </c>
      <c r="D6" s="120" t="s">
        <v>419</v>
      </c>
      <c r="E6" s="37" t="s">
        <v>24</v>
      </c>
      <c r="F6" s="139">
        <v>21</v>
      </c>
      <c r="G6" s="121" t="s">
        <v>514</v>
      </c>
      <c r="H6" s="111" t="s">
        <v>546</v>
      </c>
    </row>
    <row r="7" spans="1:8" ht="30.75" customHeight="1" x14ac:dyDescent="0.25">
      <c r="A7" s="37">
        <v>4079742026</v>
      </c>
      <c r="B7" s="124">
        <v>20264601904932</v>
      </c>
      <c r="C7" s="153" t="s">
        <v>49</v>
      </c>
      <c r="D7" s="155" t="s">
        <v>520</v>
      </c>
      <c r="E7" s="153" t="s">
        <v>38</v>
      </c>
      <c r="F7" s="139">
        <v>21</v>
      </c>
      <c r="G7" s="121" t="s">
        <v>632</v>
      </c>
      <c r="H7" s="111" t="s">
        <v>546</v>
      </c>
    </row>
    <row r="8" spans="1:8" ht="30.75" customHeight="1" x14ac:dyDescent="0.25">
      <c r="A8" s="37">
        <v>3663872026</v>
      </c>
      <c r="B8" s="124">
        <v>20264601810492</v>
      </c>
      <c r="C8" s="37" t="s">
        <v>49</v>
      </c>
      <c r="D8" s="120" t="s">
        <v>420</v>
      </c>
      <c r="E8" s="37" t="s">
        <v>38</v>
      </c>
      <c r="F8" s="139">
        <v>19</v>
      </c>
      <c r="G8" s="121" t="s">
        <v>514</v>
      </c>
      <c r="H8" s="111" t="s">
        <v>546</v>
      </c>
    </row>
    <row r="9" spans="1:8" ht="30.75" customHeight="1" x14ac:dyDescent="0.25">
      <c r="A9" s="37">
        <v>3699772026</v>
      </c>
      <c r="B9" s="124">
        <v>20264211781882</v>
      </c>
      <c r="C9" s="37" t="s">
        <v>368</v>
      </c>
      <c r="D9" s="120" t="s">
        <v>100</v>
      </c>
      <c r="E9" s="37" t="s">
        <v>38</v>
      </c>
      <c r="F9" s="139">
        <v>19</v>
      </c>
      <c r="G9" s="121" t="s">
        <v>633</v>
      </c>
      <c r="H9" s="111" t="s">
        <v>546</v>
      </c>
    </row>
    <row r="10" spans="1:8" ht="33" customHeight="1" x14ac:dyDescent="0.25">
      <c r="A10" s="37">
        <v>3705092026</v>
      </c>
      <c r="B10" s="124">
        <v>20264601825222</v>
      </c>
      <c r="C10" s="37" t="s">
        <v>49</v>
      </c>
      <c r="D10" s="120" t="s">
        <v>420</v>
      </c>
      <c r="E10" s="37" t="s">
        <v>24</v>
      </c>
      <c r="F10" s="139">
        <v>18</v>
      </c>
      <c r="G10" s="121" t="s">
        <v>514</v>
      </c>
      <c r="H10" s="111" t="s">
        <v>546</v>
      </c>
    </row>
    <row r="11" spans="1:8" ht="33" customHeight="1" x14ac:dyDescent="0.25">
      <c r="A11" s="37">
        <v>3764112026</v>
      </c>
      <c r="B11" s="124">
        <v>20264211818512</v>
      </c>
      <c r="C11" s="37" t="s">
        <v>368</v>
      </c>
      <c r="D11" s="120" t="s">
        <v>561</v>
      </c>
      <c r="E11" s="37" t="s">
        <v>38</v>
      </c>
      <c r="F11" s="139">
        <v>18</v>
      </c>
      <c r="G11" s="121" t="s">
        <v>514</v>
      </c>
      <c r="H11" s="111" t="s">
        <v>546</v>
      </c>
    </row>
    <row r="12" spans="1:8" ht="36.75" customHeight="1" x14ac:dyDescent="0.25">
      <c r="A12" s="37">
        <v>3951962026</v>
      </c>
      <c r="B12" s="124">
        <v>20264601929292</v>
      </c>
      <c r="C12" s="37" t="s">
        <v>49</v>
      </c>
      <c r="D12" s="125" t="s">
        <v>100</v>
      </c>
      <c r="E12" s="37" t="s">
        <v>24</v>
      </c>
      <c r="F12" s="139">
        <v>13</v>
      </c>
      <c r="G12" s="122" t="s">
        <v>625</v>
      </c>
      <c r="H12" s="111" t="s">
        <v>548</v>
      </c>
    </row>
    <row r="13" spans="1:8" ht="36.75" customHeight="1" x14ac:dyDescent="0.25">
      <c r="A13" s="37">
        <v>4079742026</v>
      </c>
      <c r="B13" s="124">
        <v>20264601933162</v>
      </c>
      <c r="C13" s="37" t="s">
        <v>368</v>
      </c>
      <c r="D13" s="125" t="s">
        <v>482</v>
      </c>
      <c r="E13" s="37" t="s">
        <v>24</v>
      </c>
      <c r="F13" s="139">
        <v>13</v>
      </c>
      <c r="G13" s="122" t="s">
        <v>625</v>
      </c>
      <c r="H13" s="111" t="s">
        <v>548</v>
      </c>
    </row>
    <row r="14" spans="1:8" ht="36.75" customHeight="1" x14ac:dyDescent="0.25">
      <c r="A14" s="37">
        <v>3997452026</v>
      </c>
      <c r="B14" s="124">
        <v>20264601977862</v>
      </c>
      <c r="C14" s="140" t="s">
        <v>49</v>
      </c>
      <c r="D14" s="120" t="s">
        <v>562</v>
      </c>
      <c r="E14" s="140" t="s">
        <v>564</v>
      </c>
      <c r="F14" s="139">
        <v>11</v>
      </c>
      <c r="G14" s="121" t="s">
        <v>631</v>
      </c>
      <c r="H14" s="111" t="s">
        <v>546</v>
      </c>
    </row>
    <row r="15" spans="1:8" ht="36.75" customHeight="1" x14ac:dyDescent="0.25">
      <c r="A15" s="37">
        <v>4021552026</v>
      </c>
      <c r="B15" s="124">
        <v>20264211971652</v>
      </c>
      <c r="C15" s="37" t="s">
        <v>49</v>
      </c>
      <c r="D15" s="125" t="s">
        <v>426</v>
      </c>
      <c r="E15" s="37" t="s">
        <v>38</v>
      </c>
      <c r="F15" s="139">
        <v>11</v>
      </c>
      <c r="G15" s="122" t="s">
        <v>625</v>
      </c>
      <c r="H15" s="111" t="s">
        <v>548</v>
      </c>
    </row>
    <row r="16" spans="1:8" ht="36.75" customHeight="1" x14ac:dyDescent="0.25">
      <c r="A16" s="37">
        <v>4021662026</v>
      </c>
      <c r="B16" s="124">
        <v>20264211971742</v>
      </c>
      <c r="C16" s="37" t="s">
        <v>49</v>
      </c>
      <c r="D16" s="125" t="s">
        <v>563</v>
      </c>
      <c r="E16" s="37" t="s">
        <v>38</v>
      </c>
      <c r="F16" s="139">
        <v>11</v>
      </c>
      <c r="G16" s="122" t="s">
        <v>625</v>
      </c>
      <c r="H16" s="111" t="s">
        <v>548</v>
      </c>
    </row>
    <row r="17" spans="1:9" ht="36.75" customHeight="1" x14ac:dyDescent="0.25">
      <c r="A17" s="37">
        <v>4022842026</v>
      </c>
      <c r="B17" s="124">
        <v>20264601990332</v>
      </c>
      <c r="C17" s="37" t="s">
        <v>368</v>
      </c>
      <c r="D17" s="125" t="s">
        <v>419</v>
      </c>
      <c r="E17" s="37" t="s">
        <v>24</v>
      </c>
      <c r="F17" s="139">
        <v>11</v>
      </c>
      <c r="G17" s="122" t="s">
        <v>625</v>
      </c>
      <c r="H17" s="111" t="s">
        <v>548</v>
      </c>
    </row>
    <row r="18" spans="1:9" ht="41.25" customHeight="1" x14ac:dyDescent="0.25">
      <c r="A18" s="37">
        <v>4067822026</v>
      </c>
      <c r="B18" s="148">
        <v>20264602028342</v>
      </c>
      <c r="C18" s="147" t="s">
        <v>368</v>
      </c>
      <c r="D18" s="149" t="s">
        <v>419</v>
      </c>
      <c r="E18" s="147" t="s">
        <v>46</v>
      </c>
      <c r="F18" s="139">
        <v>9</v>
      </c>
      <c r="G18" s="150" t="s">
        <v>503</v>
      </c>
      <c r="H18" s="151" t="s">
        <v>549</v>
      </c>
    </row>
    <row r="19" spans="1:9" ht="41.25" customHeight="1" x14ac:dyDescent="0.25">
      <c r="A19" s="37">
        <v>4079742026</v>
      </c>
      <c r="B19" s="124">
        <v>20264602012312</v>
      </c>
      <c r="C19" s="37" t="s">
        <v>49</v>
      </c>
      <c r="D19" s="210" t="s">
        <v>534</v>
      </c>
      <c r="E19" s="37" t="s">
        <v>38</v>
      </c>
      <c r="F19" s="152">
        <v>9</v>
      </c>
      <c r="G19" s="211" t="s">
        <v>624</v>
      </c>
      <c r="H19" s="111" t="s">
        <v>624</v>
      </c>
    </row>
    <row r="20" spans="1:9" ht="41.25" customHeight="1" x14ac:dyDescent="0.25">
      <c r="A20" s="37">
        <v>4079742026</v>
      </c>
      <c r="B20" s="124">
        <v>20264602074862</v>
      </c>
      <c r="C20" s="153" t="s">
        <v>368</v>
      </c>
      <c r="D20" s="113" t="s">
        <v>419</v>
      </c>
      <c r="E20" s="153" t="s">
        <v>24</v>
      </c>
      <c r="F20" s="152">
        <v>9</v>
      </c>
      <c r="G20" s="153" t="s">
        <v>503</v>
      </c>
      <c r="H20" s="122" t="s">
        <v>549</v>
      </c>
    </row>
    <row r="21" spans="1:9" ht="31.5" customHeight="1" x14ac:dyDescent="0.25">
      <c r="A21" s="37">
        <v>4079742026</v>
      </c>
      <c r="B21" s="124">
        <v>20264602045462</v>
      </c>
      <c r="C21" s="37" t="s">
        <v>49</v>
      </c>
      <c r="D21" s="113" t="s">
        <v>171</v>
      </c>
      <c r="E21" s="37" t="s">
        <v>38</v>
      </c>
      <c r="F21" s="152">
        <v>8</v>
      </c>
      <c r="G21" s="154" t="s">
        <v>634</v>
      </c>
      <c r="H21" s="111" t="s">
        <v>549</v>
      </c>
    </row>
    <row r="22" spans="1:9" ht="31.5" customHeight="1" x14ac:dyDescent="0.25">
      <c r="A22" s="37">
        <v>4079742026</v>
      </c>
      <c r="B22" s="124">
        <v>20264602058272</v>
      </c>
      <c r="C22" s="154" t="s">
        <v>49</v>
      </c>
      <c r="D22" s="113" t="s">
        <v>171</v>
      </c>
      <c r="E22" s="154" t="s">
        <v>38</v>
      </c>
      <c r="F22" s="152">
        <v>8</v>
      </c>
      <c r="G22" s="154" t="s">
        <v>635</v>
      </c>
      <c r="H22" s="111" t="s">
        <v>549</v>
      </c>
    </row>
    <row r="23" spans="1:9" ht="31.5" customHeight="1" x14ac:dyDescent="0.25">
      <c r="A23" s="147">
        <v>4079742026</v>
      </c>
      <c r="B23" s="124">
        <v>20264602108202</v>
      </c>
      <c r="C23" s="153" t="s">
        <v>49</v>
      </c>
      <c r="D23" s="113" t="s">
        <v>420</v>
      </c>
      <c r="E23" s="153" t="s">
        <v>24</v>
      </c>
      <c r="F23" s="152">
        <v>8</v>
      </c>
      <c r="G23" s="153" t="s">
        <v>503</v>
      </c>
      <c r="H23" s="122" t="s">
        <v>549</v>
      </c>
    </row>
    <row r="24" spans="1:9" ht="34.5" customHeight="1" x14ac:dyDescent="0.25">
      <c r="A24" s="37">
        <v>3761792026</v>
      </c>
      <c r="B24" s="124">
        <v>20264602136942</v>
      </c>
      <c r="C24" s="154" t="s">
        <v>49</v>
      </c>
      <c r="D24" s="113" t="s">
        <v>171</v>
      </c>
      <c r="E24" s="154" t="s">
        <v>38</v>
      </c>
      <c r="F24" s="152">
        <v>5</v>
      </c>
      <c r="G24" s="154" t="s">
        <v>503</v>
      </c>
      <c r="H24" s="122" t="s">
        <v>549</v>
      </c>
    </row>
    <row r="25" spans="1:9" ht="34.5" customHeight="1" x14ac:dyDescent="0.25">
      <c r="A25" s="37">
        <v>4254402026</v>
      </c>
      <c r="B25" s="124">
        <v>20264602140252</v>
      </c>
      <c r="C25" s="154" t="s">
        <v>49</v>
      </c>
      <c r="D25" s="113" t="s">
        <v>339</v>
      </c>
      <c r="E25" s="154" t="s">
        <v>38</v>
      </c>
      <c r="F25" s="152">
        <v>5</v>
      </c>
      <c r="G25" s="154" t="s">
        <v>503</v>
      </c>
      <c r="H25" s="122" t="s">
        <v>549</v>
      </c>
    </row>
    <row r="26" spans="1:9" ht="34.5" customHeight="1" x14ac:dyDescent="0.25">
      <c r="A26" s="147">
        <v>4264082026</v>
      </c>
      <c r="B26" s="124">
        <v>20264602134572</v>
      </c>
      <c r="C26" s="153" t="s">
        <v>49</v>
      </c>
      <c r="D26" s="113" t="s">
        <v>420</v>
      </c>
      <c r="E26" s="153" t="s">
        <v>38</v>
      </c>
      <c r="F26" s="168">
        <v>5</v>
      </c>
      <c r="G26" s="150" t="s">
        <v>503</v>
      </c>
      <c r="H26" s="150" t="s">
        <v>549</v>
      </c>
    </row>
    <row r="27" spans="1:9" ht="49.5" customHeight="1" x14ac:dyDescent="0.25">
      <c r="A27" s="37">
        <v>3703042026</v>
      </c>
      <c r="B27" s="124">
        <v>20264602147462</v>
      </c>
      <c r="C27" s="154" t="s">
        <v>49</v>
      </c>
      <c r="D27" s="113" t="s">
        <v>346</v>
      </c>
      <c r="E27" s="154" t="s">
        <v>24</v>
      </c>
      <c r="F27" s="168">
        <v>5</v>
      </c>
      <c r="G27" s="150" t="s">
        <v>503</v>
      </c>
      <c r="H27" s="150" t="s">
        <v>549</v>
      </c>
      <c r="I27" s="184"/>
    </row>
    <row r="28" spans="1:9" ht="49.5" customHeight="1" x14ac:dyDescent="0.25">
      <c r="A28" s="147">
        <v>3950402026</v>
      </c>
      <c r="B28" s="124">
        <v>20264602156862</v>
      </c>
      <c r="C28" s="153" t="s">
        <v>49</v>
      </c>
      <c r="D28" s="113" t="s">
        <v>171</v>
      </c>
      <c r="E28" s="153" t="s">
        <v>82</v>
      </c>
      <c r="F28" s="168">
        <v>4</v>
      </c>
      <c r="G28" s="150" t="s">
        <v>503</v>
      </c>
      <c r="H28" s="150" t="s">
        <v>549</v>
      </c>
    </row>
    <row r="29" spans="1:9" ht="49.5" customHeight="1" x14ac:dyDescent="0.25">
      <c r="A29" s="37">
        <v>4301482026</v>
      </c>
      <c r="B29" s="124">
        <v>20264602164792</v>
      </c>
      <c r="C29" s="154" t="s">
        <v>49</v>
      </c>
      <c r="D29" s="113" t="s">
        <v>324</v>
      </c>
      <c r="E29" s="154" t="s">
        <v>38</v>
      </c>
      <c r="F29" s="168">
        <v>4</v>
      </c>
      <c r="G29" s="150" t="s">
        <v>503</v>
      </c>
      <c r="H29" s="150" t="s">
        <v>549</v>
      </c>
    </row>
    <row r="30" spans="1:9" ht="49.5" customHeight="1" x14ac:dyDescent="0.25">
      <c r="A30" s="147">
        <v>4320252026</v>
      </c>
      <c r="B30" s="124">
        <v>20264602152482</v>
      </c>
      <c r="C30" s="153" t="s">
        <v>49</v>
      </c>
      <c r="D30" s="113" t="s">
        <v>171</v>
      </c>
      <c r="E30" s="153" t="s">
        <v>38</v>
      </c>
      <c r="F30" s="168">
        <v>3</v>
      </c>
      <c r="G30" s="150" t="s">
        <v>503</v>
      </c>
      <c r="H30" s="150" t="s">
        <v>549</v>
      </c>
    </row>
    <row r="31" spans="1:9" ht="49.5" customHeight="1" x14ac:dyDescent="0.25">
      <c r="A31" s="37">
        <v>4340842026</v>
      </c>
      <c r="B31" s="124">
        <v>20264602157882</v>
      </c>
      <c r="C31" s="154" t="s">
        <v>49</v>
      </c>
      <c r="D31" s="113" t="s">
        <v>490</v>
      </c>
      <c r="E31" s="154" t="s">
        <v>24</v>
      </c>
      <c r="F31" s="183">
        <v>3</v>
      </c>
      <c r="G31" s="150" t="s">
        <v>503</v>
      </c>
      <c r="H31" s="150" t="s">
        <v>549</v>
      </c>
    </row>
  </sheetData>
  <conditionalFormatting sqref="A1">
    <cfRule type="duplicateValues" dxfId="31" priority="3264"/>
  </conditionalFormatting>
  <conditionalFormatting sqref="C21:C31">
    <cfRule type="iconSet" priority="3458">
      <iconSet iconSet="3TrafficLights2" reverse="1">
        <cfvo type="percent" val="0"/>
        <cfvo type="num" val="7"/>
        <cfvo type="num" val="11"/>
      </iconSet>
    </cfRule>
  </conditionalFormatting>
  <conditionalFormatting sqref="E21:E31">
    <cfRule type="iconSet" priority="3460">
      <iconSet iconSet="3TrafficLights2" reverse="1">
        <cfvo type="percent" val="0"/>
        <cfvo type="num" val="7"/>
        <cfvo type="num" val="11"/>
      </iconSet>
    </cfRule>
  </conditionalFormatting>
  <conditionalFormatting sqref="G21:G31">
    <cfRule type="iconSet" priority="3462">
      <iconSet iconSet="3TrafficLights2" reverse="1">
        <cfvo type="percent" val="0"/>
        <cfvo type="num" val="7"/>
        <cfvo type="num" val="11"/>
      </iconSet>
    </cfRule>
  </conditionalFormatting>
  <conditionalFormatting sqref="B2:B31">
    <cfRule type="duplicateValues" dxfId="30" priority="3464"/>
    <cfRule type="duplicateValues" dxfId="29" priority="3465"/>
    <cfRule type="duplicateValues" dxfId="28" priority="3466"/>
    <cfRule type="duplicateValues" dxfId="27" priority="3467"/>
  </conditionalFormatting>
  <conditionalFormatting sqref="F2:F31">
    <cfRule type="iconSet" priority="3472">
      <iconSet iconSet="3TrafficLights2" reverse="1">
        <cfvo type="percent" val="0"/>
        <cfvo type="num" val="7"/>
        <cfvo type="num" val="11"/>
      </iconSet>
    </cfRule>
  </conditionalFormatting>
  <conditionalFormatting sqref="B2:B32">
    <cfRule type="duplicateValues" dxfId="26" priority="3474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37"/>
  <sheetViews>
    <sheetView zoomScale="95" zoomScaleNormal="95" workbookViewId="0">
      <selection activeCell="G19" sqref="G19"/>
    </sheetView>
  </sheetViews>
  <sheetFormatPr baseColWidth="10" defaultRowHeight="15" x14ac:dyDescent="0.25"/>
  <cols>
    <col min="1" max="1" width="20.85546875" bestFit="1" customWidth="1"/>
    <col min="2" max="2" width="20.7109375" bestFit="1" customWidth="1"/>
    <col min="3" max="3" width="35.42578125" customWidth="1"/>
    <col min="4" max="4" width="34" customWidth="1"/>
    <col min="5" max="5" width="43.140625" customWidth="1"/>
    <col min="6" max="6" width="14.140625" customWidth="1"/>
    <col min="7" max="7" width="32.5703125" customWidth="1"/>
    <col min="8" max="8" width="42.5703125" bestFit="1" customWidth="1"/>
  </cols>
  <sheetData>
    <row r="1" spans="1:8" x14ac:dyDescent="0.25">
      <c r="A1" t="s">
        <v>521</v>
      </c>
      <c r="B1" t="s">
        <v>627</v>
      </c>
      <c r="C1" t="s">
        <v>518</v>
      </c>
      <c r="D1" t="s">
        <v>519</v>
      </c>
      <c r="E1" t="s">
        <v>359</v>
      </c>
      <c r="F1" t="s">
        <v>404</v>
      </c>
      <c r="G1" t="s">
        <v>405</v>
      </c>
      <c r="H1" t="s">
        <v>629</v>
      </c>
    </row>
    <row r="2" spans="1:8" x14ac:dyDescent="0.25">
      <c r="A2">
        <v>2477762026</v>
      </c>
      <c r="B2" s="38">
        <v>20264601164072</v>
      </c>
      <c r="C2" t="s">
        <v>49</v>
      </c>
      <c r="D2" t="s">
        <v>528</v>
      </c>
      <c r="E2" t="s">
        <v>24</v>
      </c>
      <c r="F2">
        <v>50</v>
      </c>
      <c r="G2" t="s">
        <v>551</v>
      </c>
      <c r="H2" s="104" t="s">
        <v>566</v>
      </c>
    </row>
    <row r="3" spans="1:8" x14ac:dyDescent="0.25">
      <c r="A3">
        <v>2811902026</v>
      </c>
      <c r="B3" s="38">
        <v>20264601365472</v>
      </c>
      <c r="C3" t="s">
        <v>49</v>
      </c>
      <c r="D3" t="s">
        <v>552</v>
      </c>
      <c r="E3" t="s">
        <v>24</v>
      </c>
      <c r="F3">
        <v>42</v>
      </c>
      <c r="G3" t="s">
        <v>623</v>
      </c>
      <c r="H3" s="104" t="s">
        <v>559</v>
      </c>
    </row>
    <row r="4" spans="1:8" x14ac:dyDescent="0.25">
      <c r="A4">
        <v>3424712026</v>
      </c>
      <c r="B4" s="38">
        <v>20264601659162</v>
      </c>
      <c r="C4" t="s">
        <v>49</v>
      </c>
      <c r="D4" t="s">
        <v>553</v>
      </c>
      <c r="E4" t="s">
        <v>38</v>
      </c>
      <c r="F4">
        <v>27</v>
      </c>
      <c r="G4" t="s">
        <v>598</v>
      </c>
      <c r="H4" s="104" t="s">
        <v>557</v>
      </c>
    </row>
    <row r="5" spans="1:8" x14ac:dyDescent="0.25">
      <c r="A5">
        <v>3456432026</v>
      </c>
      <c r="B5" s="38">
        <v>20264601671052</v>
      </c>
      <c r="C5" t="s">
        <v>368</v>
      </c>
      <c r="D5" t="s">
        <v>554</v>
      </c>
      <c r="E5" t="s">
        <v>24</v>
      </c>
      <c r="F5">
        <v>25</v>
      </c>
      <c r="G5" t="s">
        <v>514</v>
      </c>
      <c r="H5" s="104" t="s">
        <v>558</v>
      </c>
    </row>
    <row r="6" spans="1:8" x14ac:dyDescent="0.25">
      <c r="A6">
        <v>4079742026</v>
      </c>
      <c r="B6" s="38">
        <v>20264601904932</v>
      </c>
      <c r="C6" t="s">
        <v>49</v>
      </c>
      <c r="D6" t="s">
        <v>520</v>
      </c>
      <c r="E6" t="s">
        <v>38</v>
      </c>
      <c r="F6">
        <v>21</v>
      </c>
      <c r="G6" t="s">
        <v>632</v>
      </c>
      <c r="H6" s="104" t="s">
        <v>523</v>
      </c>
    </row>
    <row r="7" spans="1:8" x14ac:dyDescent="0.25">
      <c r="A7">
        <v>3628722026</v>
      </c>
      <c r="B7" s="38">
        <v>20264601811802</v>
      </c>
      <c r="C7" t="s">
        <v>368</v>
      </c>
      <c r="D7" t="s">
        <v>419</v>
      </c>
      <c r="E7" t="s">
        <v>24</v>
      </c>
      <c r="F7">
        <v>21</v>
      </c>
      <c r="G7" t="s">
        <v>514</v>
      </c>
      <c r="H7" s="104" t="s">
        <v>423</v>
      </c>
    </row>
    <row r="8" spans="1:8" x14ac:dyDescent="0.25">
      <c r="A8">
        <v>3699772026</v>
      </c>
      <c r="B8" s="38">
        <v>20264211781882</v>
      </c>
      <c r="C8" t="s">
        <v>368</v>
      </c>
      <c r="D8" t="s">
        <v>100</v>
      </c>
      <c r="E8" t="s">
        <v>38</v>
      </c>
      <c r="F8">
        <v>19</v>
      </c>
      <c r="G8" t="s">
        <v>633</v>
      </c>
      <c r="H8" s="104" t="s">
        <v>433</v>
      </c>
    </row>
    <row r="9" spans="1:8" x14ac:dyDescent="0.25">
      <c r="A9">
        <v>3663872026</v>
      </c>
      <c r="B9" s="38">
        <v>20264601810492</v>
      </c>
      <c r="C9" t="s">
        <v>49</v>
      </c>
      <c r="D9" t="s">
        <v>420</v>
      </c>
      <c r="E9" t="s">
        <v>38</v>
      </c>
      <c r="F9">
        <v>19</v>
      </c>
      <c r="G9" t="s">
        <v>514</v>
      </c>
      <c r="H9" s="104" t="s">
        <v>422</v>
      </c>
    </row>
    <row r="10" spans="1:8" x14ac:dyDescent="0.25">
      <c r="A10">
        <v>3764112026</v>
      </c>
      <c r="B10" s="38">
        <v>20264211818512</v>
      </c>
      <c r="C10" t="s">
        <v>368</v>
      </c>
      <c r="D10" t="s">
        <v>561</v>
      </c>
      <c r="E10" t="s">
        <v>38</v>
      </c>
      <c r="F10">
        <v>18</v>
      </c>
      <c r="G10" t="s">
        <v>514</v>
      </c>
      <c r="H10" s="104" t="s">
        <v>628</v>
      </c>
    </row>
    <row r="11" spans="1:8" x14ac:dyDescent="0.25">
      <c r="A11">
        <v>3705092026</v>
      </c>
      <c r="B11" s="38">
        <v>20264601825222</v>
      </c>
      <c r="C11" t="s">
        <v>49</v>
      </c>
      <c r="D11" t="s">
        <v>420</v>
      </c>
      <c r="E11" t="s">
        <v>24</v>
      </c>
      <c r="F11">
        <v>18</v>
      </c>
      <c r="G11" t="s">
        <v>514</v>
      </c>
      <c r="H11" s="104" t="s">
        <v>422</v>
      </c>
    </row>
    <row r="12" spans="1:8" x14ac:dyDescent="0.25">
      <c r="A12">
        <v>3951962026</v>
      </c>
      <c r="B12" s="38">
        <v>20264601929292</v>
      </c>
      <c r="C12" t="s">
        <v>49</v>
      </c>
      <c r="D12" t="s">
        <v>100</v>
      </c>
      <c r="E12" t="s">
        <v>24</v>
      </c>
      <c r="F12">
        <v>13</v>
      </c>
      <c r="G12" t="s">
        <v>625</v>
      </c>
      <c r="H12" s="104" t="s">
        <v>433</v>
      </c>
    </row>
    <row r="13" spans="1:8" x14ac:dyDescent="0.25">
      <c r="A13">
        <v>4079742026</v>
      </c>
      <c r="B13" s="38">
        <v>20264601933162</v>
      </c>
      <c r="C13" t="s">
        <v>368</v>
      </c>
      <c r="D13" t="s">
        <v>482</v>
      </c>
      <c r="E13" t="s">
        <v>24</v>
      </c>
      <c r="F13">
        <v>13</v>
      </c>
      <c r="G13" t="s">
        <v>625</v>
      </c>
      <c r="H13" s="104" t="s">
        <v>486</v>
      </c>
    </row>
    <row r="14" spans="1:8" x14ac:dyDescent="0.25">
      <c r="A14">
        <v>3997452026</v>
      </c>
      <c r="B14" s="38">
        <v>20264601977862</v>
      </c>
      <c r="C14" t="s">
        <v>49</v>
      </c>
      <c r="D14" t="s">
        <v>562</v>
      </c>
      <c r="E14" t="s">
        <v>564</v>
      </c>
      <c r="F14">
        <v>11</v>
      </c>
      <c r="G14" t="s">
        <v>631</v>
      </c>
      <c r="H14" s="104" t="s">
        <v>567</v>
      </c>
    </row>
    <row r="15" spans="1:8" x14ac:dyDescent="0.25">
      <c r="A15">
        <v>4021662026</v>
      </c>
      <c r="B15" s="38">
        <v>20264211971742</v>
      </c>
      <c r="C15" t="s">
        <v>49</v>
      </c>
      <c r="D15" t="s">
        <v>563</v>
      </c>
      <c r="E15" t="s">
        <v>38</v>
      </c>
      <c r="F15">
        <v>11</v>
      </c>
      <c r="G15" t="s">
        <v>625</v>
      </c>
      <c r="H15" s="104" t="s">
        <v>568</v>
      </c>
    </row>
    <row r="16" spans="1:8" x14ac:dyDescent="0.25">
      <c r="A16">
        <v>4022842026</v>
      </c>
      <c r="B16" s="38">
        <v>20264601990332</v>
      </c>
      <c r="C16" t="s">
        <v>368</v>
      </c>
      <c r="D16" t="s">
        <v>419</v>
      </c>
      <c r="E16" t="s">
        <v>24</v>
      </c>
      <c r="F16">
        <v>11</v>
      </c>
      <c r="G16" t="s">
        <v>625</v>
      </c>
      <c r="H16" s="104" t="s">
        <v>423</v>
      </c>
    </row>
    <row r="17" spans="1:8" x14ac:dyDescent="0.25">
      <c r="A17">
        <v>4021552026</v>
      </c>
      <c r="B17" s="38">
        <v>20264211971652</v>
      </c>
      <c r="C17" t="s">
        <v>49</v>
      </c>
      <c r="D17" t="s">
        <v>426</v>
      </c>
      <c r="E17" t="s">
        <v>38</v>
      </c>
      <c r="F17">
        <v>11</v>
      </c>
      <c r="G17" t="s">
        <v>625</v>
      </c>
      <c r="H17" s="104" t="s">
        <v>428</v>
      </c>
    </row>
    <row r="18" spans="1:8" x14ac:dyDescent="0.25">
      <c r="A18">
        <v>4079742026</v>
      </c>
      <c r="B18" s="38">
        <v>20264602012312</v>
      </c>
      <c r="C18" t="s">
        <v>49</v>
      </c>
      <c r="D18" t="s">
        <v>534</v>
      </c>
      <c r="E18" t="s">
        <v>38</v>
      </c>
      <c r="F18">
        <v>9</v>
      </c>
      <c r="G18" t="s">
        <v>636</v>
      </c>
      <c r="H18" s="104" t="s">
        <v>556</v>
      </c>
    </row>
    <row r="19" spans="1:8" x14ac:dyDescent="0.25">
      <c r="A19">
        <v>4067822026</v>
      </c>
      <c r="B19" s="38">
        <v>20264602028342</v>
      </c>
      <c r="C19" t="s">
        <v>368</v>
      </c>
      <c r="D19" t="s">
        <v>419</v>
      </c>
      <c r="E19" t="s">
        <v>46</v>
      </c>
      <c r="F19">
        <v>9</v>
      </c>
      <c r="G19" t="s">
        <v>503</v>
      </c>
      <c r="H19" s="104" t="s">
        <v>423</v>
      </c>
    </row>
    <row r="20" spans="1:8" x14ac:dyDescent="0.25">
      <c r="A20">
        <v>4079742026</v>
      </c>
      <c r="B20" s="38">
        <v>20264602074862</v>
      </c>
      <c r="C20" t="s">
        <v>368</v>
      </c>
      <c r="D20" t="s">
        <v>419</v>
      </c>
      <c r="E20" t="s">
        <v>24</v>
      </c>
      <c r="F20">
        <v>9</v>
      </c>
      <c r="G20" t="s">
        <v>503</v>
      </c>
      <c r="H20" s="104" t="s">
        <v>423</v>
      </c>
    </row>
    <row r="21" spans="1:8" x14ac:dyDescent="0.25">
      <c r="A21">
        <v>4079742026</v>
      </c>
      <c r="B21" s="38">
        <v>20264602045462</v>
      </c>
      <c r="C21" t="s">
        <v>49</v>
      </c>
      <c r="D21" t="s">
        <v>171</v>
      </c>
      <c r="E21" t="s">
        <v>38</v>
      </c>
      <c r="F21">
        <v>8</v>
      </c>
      <c r="G21" t="s">
        <v>634</v>
      </c>
      <c r="H21" s="104" t="s">
        <v>501</v>
      </c>
    </row>
    <row r="22" spans="1:8" x14ac:dyDescent="0.25">
      <c r="A22">
        <v>4079742026</v>
      </c>
      <c r="B22" s="38">
        <v>20264602058272</v>
      </c>
      <c r="C22" t="s">
        <v>49</v>
      </c>
      <c r="D22" t="s">
        <v>171</v>
      </c>
      <c r="E22" t="s">
        <v>38</v>
      </c>
      <c r="F22">
        <v>8</v>
      </c>
      <c r="G22" t="s">
        <v>635</v>
      </c>
      <c r="H22" s="104" t="s">
        <v>501</v>
      </c>
    </row>
    <row r="23" spans="1:8" x14ac:dyDescent="0.25">
      <c r="A23">
        <v>4079742026</v>
      </c>
      <c r="B23" s="38">
        <v>20264602108202</v>
      </c>
      <c r="C23" t="s">
        <v>49</v>
      </c>
      <c r="D23" t="s">
        <v>420</v>
      </c>
      <c r="E23" t="s">
        <v>24</v>
      </c>
      <c r="F23">
        <v>8</v>
      </c>
      <c r="G23" t="s">
        <v>503</v>
      </c>
      <c r="H23" s="104" t="s">
        <v>422</v>
      </c>
    </row>
    <row r="24" spans="1:8" x14ac:dyDescent="0.25">
      <c r="A24">
        <v>3761792026</v>
      </c>
      <c r="B24" s="38">
        <v>20264602136942</v>
      </c>
      <c r="C24" t="s">
        <v>49</v>
      </c>
      <c r="D24" t="s">
        <v>171</v>
      </c>
      <c r="E24" t="s">
        <v>38</v>
      </c>
      <c r="F24">
        <v>5</v>
      </c>
      <c r="G24" t="s">
        <v>503</v>
      </c>
      <c r="H24" s="104" t="s">
        <v>501</v>
      </c>
    </row>
    <row r="25" spans="1:8" x14ac:dyDescent="0.25">
      <c r="A25">
        <v>3703042026</v>
      </c>
      <c r="B25" s="38">
        <v>20264602147462</v>
      </c>
      <c r="C25" t="s">
        <v>49</v>
      </c>
      <c r="D25" t="s">
        <v>346</v>
      </c>
      <c r="E25" t="s">
        <v>24</v>
      </c>
      <c r="F25">
        <v>5</v>
      </c>
      <c r="G25" t="s">
        <v>503</v>
      </c>
      <c r="H25" s="104" t="s">
        <v>431</v>
      </c>
    </row>
    <row r="26" spans="1:8" x14ac:dyDescent="0.25">
      <c r="A26">
        <v>4264082026</v>
      </c>
      <c r="B26" s="38">
        <v>20264602134572</v>
      </c>
      <c r="C26" t="s">
        <v>49</v>
      </c>
      <c r="D26" t="s">
        <v>420</v>
      </c>
      <c r="E26" t="s">
        <v>38</v>
      </c>
      <c r="F26">
        <v>5</v>
      </c>
      <c r="G26" t="s">
        <v>503</v>
      </c>
      <c r="H26" s="104" t="s">
        <v>422</v>
      </c>
    </row>
    <row r="27" spans="1:8" x14ac:dyDescent="0.25">
      <c r="A27">
        <v>4254402026</v>
      </c>
      <c r="B27" s="38">
        <v>20264602140252</v>
      </c>
      <c r="C27" t="s">
        <v>49</v>
      </c>
      <c r="D27" t="s">
        <v>339</v>
      </c>
      <c r="E27" t="s">
        <v>38</v>
      </c>
      <c r="F27">
        <v>5</v>
      </c>
      <c r="G27" t="s">
        <v>503</v>
      </c>
      <c r="H27" s="104" t="s">
        <v>390</v>
      </c>
    </row>
    <row r="28" spans="1:8" x14ac:dyDescent="0.25">
      <c r="A28">
        <v>3950402026</v>
      </c>
      <c r="B28" s="38">
        <v>20264602156862</v>
      </c>
      <c r="C28" t="s">
        <v>49</v>
      </c>
      <c r="D28" t="s">
        <v>171</v>
      </c>
      <c r="E28" t="s">
        <v>82</v>
      </c>
      <c r="F28">
        <v>4</v>
      </c>
      <c r="G28" t="s">
        <v>503</v>
      </c>
      <c r="H28" s="104" t="s">
        <v>501</v>
      </c>
    </row>
    <row r="29" spans="1:8" x14ac:dyDescent="0.25">
      <c r="A29">
        <v>4301482026</v>
      </c>
      <c r="B29" s="38">
        <v>20264602164792</v>
      </c>
      <c r="C29" t="s">
        <v>49</v>
      </c>
      <c r="D29" t="s">
        <v>324</v>
      </c>
      <c r="E29" t="s">
        <v>38</v>
      </c>
      <c r="F29">
        <v>4</v>
      </c>
      <c r="G29" t="s">
        <v>503</v>
      </c>
      <c r="H29" s="104" t="s">
        <v>385</v>
      </c>
    </row>
    <row r="30" spans="1:8" x14ac:dyDescent="0.25">
      <c r="A30">
        <v>4340842026</v>
      </c>
      <c r="B30" s="38">
        <v>20264602157882</v>
      </c>
      <c r="C30" t="s">
        <v>49</v>
      </c>
      <c r="D30" t="s">
        <v>490</v>
      </c>
      <c r="E30" t="s">
        <v>24</v>
      </c>
      <c r="F30">
        <v>3</v>
      </c>
      <c r="G30" t="s">
        <v>503</v>
      </c>
      <c r="H30" s="104" t="s">
        <v>497</v>
      </c>
    </row>
    <row r="31" spans="1:8" x14ac:dyDescent="0.25">
      <c r="A31">
        <v>4320252026</v>
      </c>
      <c r="B31" s="38">
        <v>20264602152482</v>
      </c>
      <c r="C31" t="s">
        <v>49</v>
      </c>
      <c r="D31" t="s">
        <v>171</v>
      </c>
      <c r="E31" t="s">
        <v>38</v>
      </c>
      <c r="F31">
        <v>3</v>
      </c>
      <c r="G31" t="s">
        <v>503</v>
      </c>
      <c r="H31" s="104" t="s">
        <v>501</v>
      </c>
    </row>
    <row r="32" spans="1:8" x14ac:dyDescent="0.25">
      <c r="H32" s="104"/>
    </row>
    <row r="33" spans="8:8" x14ac:dyDescent="0.25">
      <c r="H33" s="104"/>
    </row>
    <row r="34" spans="8:8" x14ac:dyDescent="0.25">
      <c r="H34" s="104"/>
    </row>
    <row r="35" spans="8:8" x14ac:dyDescent="0.25">
      <c r="H35" s="104"/>
    </row>
    <row r="36" spans="8:8" x14ac:dyDescent="0.25">
      <c r="H36" s="104"/>
    </row>
    <row r="37" spans="8:8" x14ac:dyDescent="0.25">
      <c r="H37" s="104"/>
    </row>
  </sheetData>
  <conditionalFormatting sqref="H8:H9">
    <cfRule type="duplicateValues" dxfId="25" priority="3"/>
  </conditionalFormatting>
  <conditionalFormatting sqref="H5">
    <cfRule type="duplicateValues" dxfId="24" priority="3479"/>
  </conditionalFormatting>
  <conditionalFormatting sqref="H6">
    <cfRule type="duplicateValues" dxfId="23" priority="3480"/>
  </conditionalFormatting>
  <conditionalFormatting sqref="H11">
    <cfRule type="duplicateValues" dxfId="22" priority="3481"/>
  </conditionalFormatting>
  <conditionalFormatting sqref="H12">
    <cfRule type="duplicateValues" dxfId="21" priority="3482"/>
    <cfRule type="duplicateValues" dxfId="20" priority="3483"/>
  </conditionalFormatting>
  <conditionalFormatting sqref="H17">
    <cfRule type="duplicateValues" dxfId="19" priority="3485"/>
  </conditionalFormatting>
  <conditionalFormatting sqref="H10">
    <cfRule type="duplicateValues" dxfId="18" priority="2"/>
  </conditionalFormatting>
  <conditionalFormatting sqref="H24">
    <cfRule type="duplicateValues" dxfId="17" priority="1"/>
  </conditionalFormatting>
  <hyperlinks>
    <hyperlink ref="H13" r:id="rId1" xr:uid="{60C8B2E8-7DF7-4AE8-AFFD-DB261C46030E}"/>
    <hyperlink ref="H20" r:id="rId2" xr:uid="{CB68A224-F73B-402A-9E76-39A3118CFAF2}"/>
    <hyperlink ref="H19" r:id="rId3" xr:uid="{62D26970-33F4-48BF-B928-9873FB492F60}"/>
    <hyperlink ref="H16" r:id="rId4" xr:uid="{3D07A663-94DF-44BC-83A8-28EF36498D7A}"/>
    <hyperlink ref="H7" r:id="rId5" xr:uid="{E6D4CDF4-A401-4DFF-83B9-C2DF92EAB439}"/>
    <hyperlink ref="H4" r:id="rId6" xr:uid="{4014A36C-CF6A-4746-8E79-DC4E131CEE60}"/>
    <hyperlink ref="H21" r:id="rId7" xr:uid="{8AC81470-B231-42A5-91F1-19A225178AB8}"/>
    <hyperlink ref="H3" r:id="rId8" xr:uid="{A73F25CC-E0F4-4D65-B98D-E4422E3EB143}"/>
    <hyperlink ref="H10" r:id="rId9" xr:uid="{E1744B44-8020-40D8-92D5-8D0F7C0FD6FC}"/>
    <hyperlink ref="H5" r:id="rId10" xr:uid="{3CCA8F68-8816-41A8-A951-54EF9501B0A2}"/>
    <hyperlink ref="H18" r:id="rId11" xr:uid="{34EDFA7F-3345-494B-B801-C66795DA7F4B}"/>
    <hyperlink ref="H6" r:id="rId12" xr:uid="{EEC84C0C-BE1B-4A95-8280-803741D1F837}"/>
    <hyperlink ref="H8" r:id="rId13" xr:uid="{57ACBB92-5DB8-4231-B322-A58D60DCEDDB}"/>
    <hyperlink ref="H12" r:id="rId14" xr:uid="{8C46BBDB-CC4A-481F-BDBE-F6A9F7A85954}"/>
    <hyperlink ref="H30" r:id="rId15" xr:uid="{0F22538B-A3D2-4509-99E7-232CE23E5089}"/>
    <hyperlink ref="H13:H16" r:id="rId16" display="Fabian.Cardona@gobiernobogota.gov.co" xr:uid="{5F368E63-604E-45E0-B0FD-0B09E4E6839D}"/>
    <hyperlink ref="H22" r:id="rId17" xr:uid="{51E64D87-90AA-4C8E-AD71-8A29668DF300}"/>
    <hyperlink ref="H24" r:id="rId18" xr:uid="{5EFF0147-EDBB-4142-AE12-F7BA2CCEAB30}"/>
    <hyperlink ref="H28" r:id="rId19" xr:uid="{B90B2848-4CD3-43CE-A7CF-A5747AC317E2}"/>
    <hyperlink ref="H31" r:id="rId20" xr:uid="{40375258-417B-4E25-B773-D9ECBA43411A}"/>
    <hyperlink ref="H25" r:id="rId21" xr:uid="{301BBDA7-5A38-41B4-8651-F0BE8C043EB9}"/>
    <hyperlink ref="H17" r:id="rId22" xr:uid="{C96BD27E-B22F-446E-8725-41566406ADAF}"/>
    <hyperlink ref="H26:H29" r:id="rId23" display="rossemberg.novoa@gobiernobogota.gov.co" xr:uid="{666C0BBE-2C7C-4BD1-98BD-7E3E8836A1D2}"/>
    <hyperlink ref="H27" r:id="rId24" xr:uid="{6EA6DF54-295D-4D41-943B-F6601541A87D}"/>
    <hyperlink ref="H29" r:id="rId25" xr:uid="{7DB56487-CF24-49D4-8EF8-65EC7E9E771A}"/>
  </hyperlinks>
  <pageMargins left="0.7" right="0.7" top="0.75" bottom="0.75" header="0.3" footer="0.3"/>
  <drawing r:id="rId26"/>
  <tableParts count="1">
    <tablePart r:id="rId2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U147"/>
  <sheetViews>
    <sheetView showGridLines="0" topLeftCell="A79" workbookViewId="0">
      <selection activeCell="B111" sqref="B111"/>
    </sheetView>
  </sheetViews>
  <sheetFormatPr baseColWidth="10" defaultRowHeight="15" x14ac:dyDescent="0.25"/>
  <cols>
    <col min="6" max="6" width="0" hidden="1" customWidth="1"/>
    <col min="7" max="15" width="2.85546875" hidden="1" customWidth="1"/>
    <col min="16" max="19" width="0" hidden="1" customWidth="1"/>
    <col min="20" max="20" width="23.85546875" hidden="1" customWidth="1"/>
    <col min="21" max="26" width="0" hidden="1" customWidth="1"/>
  </cols>
  <sheetData>
    <row r="1" spans="2:2" x14ac:dyDescent="0.25">
      <c r="B1" t="s">
        <v>543</v>
      </c>
    </row>
    <row r="2" spans="2:2" x14ac:dyDescent="0.25">
      <c r="B2" t="s">
        <v>415</v>
      </c>
    </row>
    <row r="3" spans="2:2" x14ac:dyDescent="0.25">
      <c r="B3" t="s">
        <v>432</v>
      </c>
    </row>
    <row r="4" spans="2:2" x14ac:dyDescent="0.25">
      <c r="B4" t="s">
        <v>500</v>
      </c>
    </row>
    <row r="5" spans="2:2" x14ac:dyDescent="0.25">
      <c r="B5" t="s">
        <v>388</v>
      </c>
    </row>
    <row r="6" spans="2:2" x14ac:dyDescent="0.25">
      <c r="B6" t="s">
        <v>433</v>
      </c>
    </row>
    <row r="7" spans="2:2" x14ac:dyDescent="0.25">
      <c r="B7" t="s">
        <v>417</v>
      </c>
    </row>
    <row r="8" spans="2:2" x14ac:dyDescent="0.25">
      <c r="B8" t="s">
        <v>496</v>
      </c>
    </row>
    <row r="9" spans="2:2" x14ac:dyDescent="0.25">
      <c r="B9" t="s">
        <v>504</v>
      </c>
    </row>
    <row r="10" spans="2:2" x14ac:dyDescent="0.25">
      <c r="B10" t="s">
        <v>434</v>
      </c>
    </row>
    <row r="11" spans="2:2" x14ac:dyDescent="0.25">
      <c r="B11" t="s">
        <v>523</v>
      </c>
    </row>
    <row r="12" spans="2:2" x14ac:dyDescent="0.25">
      <c r="B12" t="s">
        <v>556</v>
      </c>
    </row>
    <row r="13" spans="2:2" x14ac:dyDescent="0.25">
      <c r="B13" t="s">
        <v>435</v>
      </c>
    </row>
    <row r="14" spans="2:2" x14ac:dyDescent="0.25">
      <c r="B14" t="s">
        <v>421</v>
      </c>
    </row>
    <row r="15" spans="2:2" x14ac:dyDescent="0.25">
      <c r="B15" t="s">
        <v>502</v>
      </c>
    </row>
    <row r="16" spans="2:2" x14ac:dyDescent="0.25">
      <c r="B16" t="s">
        <v>559</v>
      </c>
    </row>
    <row r="17" spans="2:2" x14ac:dyDescent="0.25">
      <c r="B17" t="s">
        <v>436</v>
      </c>
    </row>
    <row r="18" spans="2:2" x14ac:dyDescent="0.25">
      <c r="B18" t="s">
        <v>437</v>
      </c>
    </row>
    <row r="19" spans="2:2" x14ac:dyDescent="0.25">
      <c r="B19" t="s">
        <v>531</v>
      </c>
    </row>
    <row r="20" spans="2:2" x14ac:dyDescent="0.25">
      <c r="B20" t="s">
        <v>438</v>
      </c>
    </row>
    <row r="21" spans="2:2" x14ac:dyDescent="0.25">
      <c r="B21" t="s">
        <v>532</v>
      </c>
    </row>
    <row r="22" spans="2:2" x14ac:dyDescent="0.25">
      <c r="B22" t="s">
        <v>557</v>
      </c>
    </row>
    <row r="23" spans="2:2" x14ac:dyDescent="0.25">
      <c r="B23" t="s">
        <v>439</v>
      </c>
    </row>
    <row r="24" spans="2:2" x14ac:dyDescent="0.25">
      <c r="B24" t="s">
        <v>628</v>
      </c>
    </row>
    <row r="25" spans="2:2" x14ac:dyDescent="0.25">
      <c r="B25" t="s">
        <v>398</v>
      </c>
    </row>
    <row r="26" spans="2:2" x14ac:dyDescent="0.25">
      <c r="B26" t="s">
        <v>440</v>
      </c>
    </row>
    <row r="27" spans="2:2" x14ac:dyDescent="0.25">
      <c r="B27" t="s">
        <v>566</v>
      </c>
    </row>
    <row r="28" spans="2:2" x14ac:dyDescent="0.25">
      <c r="B28" s="123" t="s">
        <v>533</v>
      </c>
    </row>
    <row r="29" spans="2:2" x14ac:dyDescent="0.25">
      <c r="B29" t="s">
        <v>441</v>
      </c>
    </row>
    <row r="30" spans="2:2" x14ac:dyDescent="0.25">
      <c r="B30" t="s">
        <v>442</v>
      </c>
    </row>
    <row r="31" spans="2:2" x14ac:dyDescent="0.25">
      <c r="B31" t="s">
        <v>497</v>
      </c>
    </row>
    <row r="32" spans="2:2" x14ac:dyDescent="0.25">
      <c r="B32" t="s">
        <v>567</v>
      </c>
    </row>
    <row r="33" spans="2:2" x14ac:dyDescent="0.25">
      <c r="B33" t="s">
        <v>443</v>
      </c>
    </row>
    <row r="34" spans="2:2" x14ac:dyDescent="0.25">
      <c r="B34" t="s">
        <v>501</v>
      </c>
    </row>
    <row r="35" spans="2:2" x14ac:dyDescent="0.25">
      <c r="B35" t="s">
        <v>397</v>
      </c>
    </row>
    <row r="36" spans="2:2" x14ac:dyDescent="0.25">
      <c r="B36" t="s">
        <v>414</v>
      </c>
    </row>
    <row r="37" spans="2:2" x14ac:dyDescent="0.25">
      <c r="B37" s="104" t="s">
        <v>541</v>
      </c>
    </row>
    <row r="38" spans="2:2" x14ac:dyDescent="0.25">
      <c r="B38" t="s">
        <v>444</v>
      </c>
    </row>
    <row r="39" spans="2:2" x14ac:dyDescent="0.25">
      <c r="B39" t="s">
        <v>445</v>
      </c>
    </row>
    <row r="40" spans="2:2" x14ac:dyDescent="0.25">
      <c r="B40" t="s">
        <v>446</v>
      </c>
    </row>
    <row r="41" spans="2:2" x14ac:dyDescent="0.25">
      <c r="B41" t="s">
        <v>392</v>
      </c>
    </row>
    <row r="42" spans="2:2" x14ac:dyDescent="0.25">
      <c r="B42" t="s">
        <v>447</v>
      </c>
    </row>
    <row r="43" spans="2:2" x14ac:dyDescent="0.25">
      <c r="B43" t="s">
        <v>448</v>
      </c>
    </row>
    <row r="44" spans="2:2" x14ac:dyDescent="0.25">
      <c r="B44" t="s">
        <v>449</v>
      </c>
    </row>
    <row r="45" spans="2:2" x14ac:dyDescent="0.25">
      <c r="B45" t="s">
        <v>516</v>
      </c>
    </row>
    <row r="46" spans="2:2" x14ac:dyDescent="0.25">
      <c r="B46" t="s">
        <v>568</v>
      </c>
    </row>
    <row r="47" spans="2:2" x14ac:dyDescent="0.25">
      <c r="B47" t="s">
        <v>510</v>
      </c>
    </row>
    <row r="48" spans="2:2" x14ac:dyDescent="0.25">
      <c r="B48" t="s">
        <v>524</v>
      </c>
    </row>
    <row r="49" spans="2:2" x14ac:dyDescent="0.25">
      <c r="B49" t="s">
        <v>450</v>
      </c>
    </row>
    <row r="50" spans="2:2" x14ac:dyDescent="0.25">
      <c r="B50" t="s">
        <v>451</v>
      </c>
    </row>
    <row r="51" spans="2:2" x14ac:dyDescent="0.25">
      <c r="B51" t="s">
        <v>542</v>
      </c>
    </row>
    <row r="52" spans="2:2" x14ac:dyDescent="0.25">
      <c r="B52" t="s">
        <v>517</v>
      </c>
    </row>
    <row r="53" spans="2:2" x14ac:dyDescent="0.25">
      <c r="B53" t="s">
        <v>452</v>
      </c>
    </row>
    <row r="54" spans="2:2" x14ac:dyDescent="0.25">
      <c r="B54" s="104" t="s">
        <v>423</v>
      </c>
    </row>
    <row r="55" spans="2:2" x14ac:dyDescent="0.25">
      <c r="B55" t="s">
        <v>453</v>
      </c>
    </row>
    <row r="56" spans="2:2" x14ac:dyDescent="0.25">
      <c r="B56" t="s">
        <v>486</v>
      </c>
    </row>
    <row r="57" spans="2:2" x14ac:dyDescent="0.25">
      <c r="B57" t="s">
        <v>454</v>
      </c>
    </row>
    <row r="58" spans="2:2" x14ac:dyDescent="0.25">
      <c r="B58" t="s">
        <v>391</v>
      </c>
    </row>
    <row r="59" spans="2:2" x14ac:dyDescent="0.25">
      <c r="B59" t="s">
        <v>416</v>
      </c>
    </row>
    <row r="60" spans="2:2" x14ac:dyDescent="0.25">
      <c r="B60" t="s">
        <v>455</v>
      </c>
    </row>
    <row r="61" spans="2:2" x14ac:dyDescent="0.25">
      <c r="B61" t="s">
        <v>456</v>
      </c>
    </row>
    <row r="62" spans="2:2" x14ac:dyDescent="0.25">
      <c r="B62" t="s">
        <v>492</v>
      </c>
    </row>
    <row r="63" spans="2:2" x14ac:dyDescent="0.25">
      <c r="B63" t="s">
        <v>457</v>
      </c>
    </row>
    <row r="64" spans="2:2" x14ac:dyDescent="0.25">
      <c r="B64" t="s">
        <v>539</v>
      </c>
    </row>
    <row r="65" spans="2:2" x14ac:dyDescent="0.25">
      <c r="B65" t="s">
        <v>499</v>
      </c>
    </row>
    <row r="66" spans="2:2" x14ac:dyDescent="0.25">
      <c r="B66" t="s">
        <v>387</v>
      </c>
    </row>
    <row r="67" spans="2:2" x14ac:dyDescent="0.25">
      <c r="B67" t="s">
        <v>386</v>
      </c>
    </row>
    <row r="68" spans="2:2" x14ac:dyDescent="0.25">
      <c r="B68" t="s">
        <v>458</v>
      </c>
    </row>
    <row r="69" spans="2:2" x14ac:dyDescent="0.25">
      <c r="B69" t="s">
        <v>459</v>
      </c>
    </row>
    <row r="70" spans="2:2" x14ac:dyDescent="0.25">
      <c r="B70" t="s">
        <v>460</v>
      </c>
    </row>
    <row r="71" spans="2:2" x14ac:dyDescent="0.25">
      <c r="B71" t="s">
        <v>509</v>
      </c>
    </row>
    <row r="72" spans="2:2" x14ac:dyDescent="0.25">
      <c r="B72" t="s">
        <v>461</v>
      </c>
    </row>
    <row r="73" spans="2:2" x14ac:dyDescent="0.25">
      <c r="B73" t="s">
        <v>395</v>
      </c>
    </row>
    <row r="74" spans="2:2" x14ac:dyDescent="0.25">
      <c r="B74" t="s">
        <v>396</v>
      </c>
    </row>
    <row r="75" spans="2:2" x14ac:dyDescent="0.25">
      <c r="B75" t="s">
        <v>462</v>
      </c>
    </row>
    <row r="76" spans="2:2" x14ac:dyDescent="0.25">
      <c r="B76" t="s">
        <v>463</v>
      </c>
    </row>
    <row r="77" spans="2:2" x14ac:dyDescent="0.25">
      <c r="B77" t="s">
        <v>377</v>
      </c>
    </row>
    <row r="78" spans="2:2" x14ac:dyDescent="0.25">
      <c r="B78" t="s">
        <v>431</v>
      </c>
    </row>
    <row r="79" spans="2:2" x14ac:dyDescent="0.25">
      <c r="B79" t="s">
        <v>464</v>
      </c>
    </row>
    <row r="80" spans="2:2" x14ac:dyDescent="0.25">
      <c r="B80" t="s">
        <v>465</v>
      </c>
    </row>
    <row r="81" spans="2:21" x14ac:dyDescent="0.25">
      <c r="B81" t="s">
        <v>558</v>
      </c>
    </row>
    <row r="82" spans="2:21" x14ac:dyDescent="0.25">
      <c r="B82" t="s">
        <v>428</v>
      </c>
      <c r="G82">
        <v>1</v>
      </c>
      <c r="H82">
        <v>2</v>
      </c>
      <c r="I82">
        <v>3</v>
      </c>
      <c r="J82">
        <v>4</v>
      </c>
      <c r="K82">
        <v>5</v>
      </c>
      <c r="L82">
        <v>6</v>
      </c>
      <c r="M82">
        <v>7</v>
      </c>
      <c r="N82">
        <v>8</v>
      </c>
      <c r="O82">
        <v>9</v>
      </c>
      <c r="Q82" t="s">
        <v>594</v>
      </c>
      <c r="R82" t="s">
        <v>596</v>
      </c>
      <c r="S82" t="s">
        <v>607</v>
      </c>
    </row>
    <row r="83" spans="2:21" x14ac:dyDescent="0.25">
      <c r="B83" t="s">
        <v>498</v>
      </c>
      <c r="G83" s="144" t="s">
        <v>569</v>
      </c>
      <c r="H83" t="s">
        <v>570</v>
      </c>
      <c r="I83" s="132" t="s">
        <v>571</v>
      </c>
      <c r="J83" t="s">
        <v>572</v>
      </c>
      <c r="K83" s="142" t="s">
        <v>573</v>
      </c>
      <c r="L83" t="s">
        <v>574</v>
      </c>
      <c r="M83" t="s">
        <v>575</v>
      </c>
      <c r="N83" t="s">
        <v>576</v>
      </c>
      <c r="O83" s="144" t="s">
        <v>577</v>
      </c>
      <c r="Q83" s="143">
        <f>+M82+O82+O82</f>
        <v>25</v>
      </c>
      <c r="R83">
        <v>7</v>
      </c>
      <c r="S83" t="s">
        <v>599</v>
      </c>
      <c r="T83" t="s">
        <v>609</v>
      </c>
      <c r="U83" t="s">
        <v>601</v>
      </c>
    </row>
    <row r="84" spans="2:21" ht="30" x14ac:dyDescent="0.25">
      <c r="B84" t="s">
        <v>466</v>
      </c>
      <c r="G84" t="s">
        <v>578</v>
      </c>
      <c r="H84" t="s">
        <v>579</v>
      </c>
      <c r="I84" s="132" t="s">
        <v>580</v>
      </c>
      <c r="J84" t="s">
        <v>581</v>
      </c>
      <c r="K84" s="132" t="s">
        <v>582</v>
      </c>
      <c r="L84" s="144" t="s">
        <v>583</v>
      </c>
      <c r="M84" s="141" t="s">
        <v>584</v>
      </c>
      <c r="N84" t="s">
        <v>585</v>
      </c>
      <c r="O84" s="141" t="s">
        <v>586</v>
      </c>
      <c r="Q84" s="141">
        <f>+K82+O82+G82+K82</f>
        <v>20</v>
      </c>
      <c r="R84">
        <v>2</v>
      </c>
      <c r="S84" t="s">
        <v>600</v>
      </c>
      <c r="T84" s="145" t="s">
        <v>608</v>
      </c>
      <c r="U84" t="s">
        <v>605</v>
      </c>
    </row>
    <row r="85" spans="2:21" x14ac:dyDescent="0.25">
      <c r="B85" t="s">
        <v>467</v>
      </c>
      <c r="G85" t="s">
        <v>587</v>
      </c>
      <c r="H85" t="s">
        <v>588</v>
      </c>
      <c r="I85" t="s">
        <v>589</v>
      </c>
      <c r="J85" t="s">
        <v>590</v>
      </c>
      <c r="K85" t="s">
        <v>591</v>
      </c>
      <c r="L85" t="s">
        <v>366</v>
      </c>
      <c r="M85" t="s">
        <v>592</v>
      </c>
      <c r="N85" s="132" t="s">
        <v>593</v>
      </c>
      <c r="Q85" t="s">
        <v>595</v>
      </c>
      <c r="R85" t="s">
        <v>603</v>
      </c>
    </row>
    <row r="86" spans="2:21" x14ac:dyDescent="0.25">
      <c r="B86" t="s">
        <v>406</v>
      </c>
      <c r="Q86" s="132">
        <f>+I82+I82+K82+N82</f>
        <v>19</v>
      </c>
      <c r="R86">
        <v>2</v>
      </c>
      <c r="S86" t="s">
        <v>599</v>
      </c>
      <c r="T86" t="s">
        <v>610</v>
      </c>
      <c r="U86" t="s">
        <v>605</v>
      </c>
    </row>
    <row r="87" spans="2:21" ht="30" x14ac:dyDescent="0.25">
      <c r="B87" t="s">
        <v>468</v>
      </c>
      <c r="Q87" s="144">
        <f>+O82+L82+G82</f>
        <v>16</v>
      </c>
      <c r="R87">
        <v>7</v>
      </c>
      <c r="S87" t="s">
        <v>600</v>
      </c>
      <c r="T87" s="145" t="s">
        <v>608</v>
      </c>
      <c r="U87" t="s">
        <v>606</v>
      </c>
    </row>
    <row r="88" spans="2:21" x14ac:dyDescent="0.25">
      <c r="B88" t="s">
        <v>469</v>
      </c>
      <c r="G88" t="s">
        <v>602</v>
      </c>
    </row>
    <row r="89" spans="2:21" x14ac:dyDescent="0.25">
      <c r="B89" t="s">
        <v>525</v>
      </c>
      <c r="G89" s="139">
        <v>1</v>
      </c>
      <c r="H89" t="s">
        <v>613</v>
      </c>
      <c r="Q89" s="146" t="s">
        <v>611</v>
      </c>
    </row>
    <row r="90" spans="2:21" x14ac:dyDescent="0.25">
      <c r="B90" t="s">
        <v>378</v>
      </c>
      <c r="G90" s="139">
        <v>2</v>
      </c>
      <c r="H90" t="s">
        <v>614</v>
      </c>
      <c r="Q90">
        <f>+M82+O82+I82</f>
        <v>19</v>
      </c>
      <c r="R90" t="s">
        <v>612</v>
      </c>
      <c r="S90">
        <v>2</v>
      </c>
    </row>
    <row r="91" spans="2:21" x14ac:dyDescent="0.25">
      <c r="B91" t="s">
        <v>470</v>
      </c>
      <c r="G91" s="139">
        <v>3</v>
      </c>
      <c r="H91" t="s">
        <v>615</v>
      </c>
      <c r="Q91">
        <f>+G82+G82+O82</f>
        <v>11</v>
      </c>
      <c r="R91" t="s">
        <v>604</v>
      </c>
      <c r="S91">
        <v>2</v>
      </c>
      <c r="T91" t="s">
        <v>622</v>
      </c>
    </row>
    <row r="92" spans="2:21" x14ac:dyDescent="0.25">
      <c r="B92" t="s">
        <v>413</v>
      </c>
      <c r="G92" s="139">
        <v>4</v>
      </c>
      <c r="H92" t="s">
        <v>616</v>
      </c>
    </row>
    <row r="93" spans="2:21" x14ac:dyDescent="0.25">
      <c r="B93" t="s">
        <v>382</v>
      </c>
      <c r="G93" s="139">
        <v>5</v>
      </c>
      <c r="H93" t="s">
        <v>617</v>
      </c>
    </row>
    <row r="94" spans="2:21" x14ac:dyDescent="0.25">
      <c r="B94" t="s">
        <v>471</v>
      </c>
      <c r="G94" s="139">
        <v>6</v>
      </c>
      <c r="H94" t="s">
        <v>618</v>
      </c>
    </row>
    <row r="95" spans="2:21" x14ac:dyDescent="0.25">
      <c r="B95" t="s">
        <v>472</v>
      </c>
      <c r="G95" s="139">
        <v>7</v>
      </c>
      <c r="H95" t="s">
        <v>619</v>
      </c>
    </row>
    <row r="96" spans="2:21" x14ac:dyDescent="0.25">
      <c r="B96" s="37" t="s">
        <v>473</v>
      </c>
      <c r="G96" s="139">
        <v>8</v>
      </c>
      <c r="H96" t="s">
        <v>620</v>
      </c>
    </row>
    <row r="97" spans="2:8" x14ac:dyDescent="0.25">
      <c r="B97" t="s">
        <v>474</v>
      </c>
      <c r="G97" s="139">
        <v>9</v>
      </c>
      <c r="H97" t="s">
        <v>621</v>
      </c>
    </row>
    <row r="98" spans="2:8" x14ac:dyDescent="0.25">
      <c r="B98" t="s">
        <v>475</v>
      </c>
    </row>
    <row r="99" spans="2:8" x14ac:dyDescent="0.25">
      <c r="B99" t="s">
        <v>422</v>
      </c>
    </row>
    <row r="100" spans="2:8" x14ac:dyDescent="0.25">
      <c r="B100" t="s">
        <v>476</v>
      </c>
    </row>
    <row r="101" spans="2:8" x14ac:dyDescent="0.25">
      <c r="B101" t="s">
        <v>477</v>
      </c>
    </row>
    <row r="102" spans="2:8" x14ac:dyDescent="0.25">
      <c r="B102" t="s">
        <v>526</v>
      </c>
    </row>
    <row r="103" spans="2:8" x14ac:dyDescent="0.25">
      <c r="B103" t="s">
        <v>390</v>
      </c>
    </row>
    <row r="104" spans="2:8" x14ac:dyDescent="0.25">
      <c r="B104" t="s">
        <v>508</v>
      </c>
    </row>
    <row r="105" spans="2:8" x14ac:dyDescent="0.25">
      <c r="B105" t="s">
        <v>418</v>
      </c>
    </row>
    <row r="106" spans="2:8" x14ac:dyDescent="0.25">
      <c r="B106" t="s">
        <v>403</v>
      </c>
    </row>
    <row r="107" spans="2:8" x14ac:dyDescent="0.25">
      <c r="B107" t="s">
        <v>478</v>
      </c>
    </row>
    <row r="108" spans="2:8" x14ac:dyDescent="0.25">
      <c r="B108" t="s">
        <v>479</v>
      </c>
    </row>
    <row r="109" spans="2:8" x14ac:dyDescent="0.25">
      <c r="B109" t="s">
        <v>480</v>
      </c>
    </row>
    <row r="110" spans="2:8" x14ac:dyDescent="0.25">
      <c r="B110" t="s">
        <v>384</v>
      </c>
    </row>
    <row r="111" spans="2:8" x14ac:dyDescent="0.25">
      <c r="B111" t="s">
        <v>385</v>
      </c>
    </row>
    <row r="112" spans="2:8" x14ac:dyDescent="0.25">
      <c r="B112" t="s">
        <v>481</v>
      </c>
    </row>
    <row r="118" spans="2:2" x14ac:dyDescent="0.25">
      <c r="B118" s="104" t="s">
        <v>628</v>
      </c>
    </row>
    <row r="119" spans="2:2" x14ac:dyDescent="0.25">
      <c r="B119" s="104" t="s">
        <v>433</v>
      </c>
    </row>
    <row r="120" spans="2:2" x14ac:dyDescent="0.25">
      <c r="B120" s="104" t="s">
        <v>523</v>
      </c>
    </row>
    <row r="121" spans="2:2" x14ac:dyDescent="0.25">
      <c r="B121" s="104" t="s">
        <v>556</v>
      </c>
    </row>
    <row r="122" spans="2:2" x14ac:dyDescent="0.25">
      <c r="B122" s="104" t="s">
        <v>559</v>
      </c>
    </row>
    <row r="123" spans="2:2" x14ac:dyDescent="0.25">
      <c r="B123" s="104" t="s">
        <v>557</v>
      </c>
    </row>
    <row r="124" spans="2:2" x14ac:dyDescent="0.25">
      <c r="B124" s="104" t="s">
        <v>566</v>
      </c>
    </row>
    <row r="125" spans="2:2" x14ac:dyDescent="0.25">
      <c r="B125" s="104" t="s">
        <v>567</v>
      </c>
    </row>
    <row r="126" spans="2:2" x14ac:dyDescent="0.25">
      <c r="B126" s="104" t="s">
        <v>501</v>
      </c>
    </row>
    <row r="127" spans="2:2" x14ac:dyDescent="0.25">
      <c r="B127" s="104" t="s">
        <v>630</v>
      </c>
    </row>
    <row r="128" spans="2:2" x14ac:dyDescent="0.25">
      <c r="B128" s="104" t="s">
        <v>568</v>
      </c>
    </row>
    <row r="129" spans="2:2" x14ac:dyDescent="0.25">
      <c r="B129" s="104" t="s">
        <v>423</v>
      </c>
    </row>
    <row r="130" spans="2:2" x14ac:dyDescent="0.25">
      <c r="B130" s="104" t="s">
        <v>423</v>
      </c>
    </row>
    <row r="131" spans="2:2" x14ac:dyDescent="0.25">
      <c r="B131" s="104" t="s">
        <v>423</v>
      </c>
    </row>
    <row r="132" spans="2:2" x14ac:dyDescent="0.25">
      <c r="B132" s="104" t="s">
        <v>423</v>
      </c>
    </row>
    <row r="133" spans="2:2" x14ac:dyDescent="0.25">
      <c r="B133" s="104" t="s">
        <v>423</v>
      </c>
    </row>
    <row r="134" spans="2:2" x14ac:dyDescent="0.25">
      <c r="B134" s="104" t="s">
        <v>423</v>
      </c>
    </row>
    <row r="135" spans="2:2" x14ac:dyDescent="0.25">
      <c r="B135" s="104" t="s">
        <v>486</v>
      </c>
    </row>
    <row r="136" spans="2:2" x14ac:dyDescent="0.25">
      <c r="B136" s="104" t="s">
        <v>558</v>
      </c>
    </row>
    <row r="137" spans="2:2" x14ac:dyDescent="0.25">
      <c r="B137" s="104" t="s">
        <v>558</v>
      </c>
    </row>
    <row r="138" spans="2:2" x14ac:dyDescent="0.25">
      <c r="B138" s="104" t="s">
        <v>428</v>
      </c>
    </row>
    <row r="139" spans="2:2" x14ac:dyDescent="0.25">
      <c r="B139" s="104" t="s">
        <v>406</v>
      </c>
    </row>
    <row r="140" spans="2:2" x14ac:dyDescent="0.25">
      <c r="B140" s="104" t="s">
        <v>406</v>
      </c>
    </row>
    <row r="141" spans="2:2" x14ac:dyDescent="0.25">
      <c r="B141" s="104" t="s">
        <v>467</v>
      </c>
    </row>
    <row r="142" spans="2:2" x14ac:dyDescent="0.25">
      <c r="B142" s="104" t="s">
        <v>422</v>
      </c>
    </row>
    <row r="143" spans="2:2" x14ac:dyDescent="0.25">
      <c r="B143" s="104" t="s">
        <v>422</v>
      </c>
    </row>
    <row r="144" spans="2:2" x14ac:dyDescent="0.25">
      <c r="B144" s="104" t="s">
        <v>390</v>
      </c>
    </row>
    <row r="145" spans="2:2" x14ac:dyDescent="0.25">
      <c r="B145" s="104" t="s">
        <v>385</v>
      </c>
    </row>
    <row r="146" spans="2:2" x14ac:dyDescent="0.25">
      <c r="B146" s="104" t="s">
        <v>385</v>
      </c>
    </row>
    <row r="147" spans="2:2" x14ac:dyDescent="0.25">
      <c r="B147" s="104" t="s">
        <v>390</v>
      </c>
    </row>
  </sheetData>
  <sortState xmlns:xlrd2="http://schemas.microsoft.com/office/spreadsheetml/2017/richdata2" ref="B1:B112">
    <sortCondition ref="B1:B112"/>
  </sortState>
  <conditionalFormatting sqref="B1:B93">
    <cfRule type="duplicateValues" dxfId="16" priority="3292"/>
  </conditionalFormatting>
  <conditionalFormatting sqref="B118">
    <cfRule type="duplicateValues" dxfId="15" priority="5"/>
  </conditionalFormatting>
  <conditionalFormatting sqref="B119">
    <cfRule type="duplicateValues" dxfId="14" priority="8"/>
  </conditionalFormatting>
  <conditionalFormatting sqref="B120">
    <cfRule type="duplicateValues" dxfId="13" priority="9"/>
  </conditionalFormatting>
  <conditionalFormatting sqref="B121">
    <cfRule type="duplicateValues" dxfId="12" priority="10"/>
  </conditionalFormatting>
  <conditionalFormatting sqref="B123:B124">
    <cfRule type="duplicateValues" dxfId="11" priority="4"/>
  </conditionalFormatting>
  <conditionalFormatting sqref="B125">
    <cfRule type="duplicateValues" dxfId="10" priority="11"/>
  </conditionalFormatting>
  <conditionalFormatting sqref="B126">
    <cfRule type="duplicateValues" dxfId="9" priority="12"/>
    <cfRule type="duplicateValues" dxfId="8" priority="13"/>
  </conditionalFormatting>
  <conditionalFormatting sqref="B127">
    <cfRule type="duplicateValues" dxfId="7" priority="3"/>
  </conditionalFormatting>
  <conditionalFormatting sqref="B128">
    <cfRule type="duplicateValues" dxfId="6" priority="7"/>
  </conditionalFormatting>
  <conditionalFormatting sqref="B135">
    <cfRule type="duplicateValues" dxfId="5" priority="2"/>
  </conditionalFormatting>
  <conditionalFormatting sqref="B136:B137">
    <cfRule type="duplicateValues" dxfId="4" priority="6"/>
  </conditionalFormatting>
  <conditionalFormatting sqref="B138">
    <cfRule type="duplicateValues" dxfId="3" priority="14"/>
  </conditionalFormatting>
  <conditionalFormatting sqref="B139">
    <cfRule type="duplicateValues" dxfId="2" priority="15"/>
  </conditionalFormatting>
  <conditionalFormatting sqref="B140">
    <cfRule type="duplicateValues" dxfId="1" priority="1"/>
  </conditionalFormatting>
  <conditionalFormatting sqref="B141">
    <cfRule type="duplicateValues" dxfId="0" priority="16"/>
  </conditionalFormatting>
  <hyperlinks>
    <hyperlink ref="B54" r:id="rId1" xr:uid="{2C548E4E-B706-4685-96EB-35A9B7FFE33B}"/>
    <hyperlink ref="B37" r:id="rId2" xr:uid="{4BC6B681-47E5-4D55-B701-0BE6BBD5E020}"/>
    <hyperlink ref="B140" r:id="rId3" xr:uid="{0983921F-9074-4068-9ADE-76737B8D312F}"/>
    <hyperlink ref="B135" r:id="rId4" xr:uid="{607AE7CE-6356-4FF3-8F48-6E3CF4886BF8}"/>
    <hyperlink ref="B134" r:id="rId5" xr:uid="{A6DB5C08-FBC3-4AF8-9F84-B524FF301F13}"/>
    <hyperlink ref="B127" r:id="rId6" xr:uid="{F6F92375-DA56-4D6A-A33F-30A7B90D2F3F}"/>
    <hyperlink ref="B137" r:id="rId7" xr:uid="{02647521-C484-4592-9893-59A36AE929E8}"/>
    <hyperlink ref="B146" r:id="rId8" xr:uid="{41CE3614-9D4D-43D8-B73B-478814B7B2A5}"/>
    <hyperlink ref="B145" r:id="rId9" xr:uid="{87423EB9-4984-418D-98FE-345D3CA40665}"/>
    <hyperlink ref="B144" r:id="rId10" xr:uid="{C664EE21-D59E-4F89-9EE4-00FD442C54DB}"/>
    <hyperlink ref="B143" r:id="rId11" xr:uid="{1064795D-799E-4C78-BC1C-4BB8BE883889}"/>
    <hyperlink ref="B141" r:id="rId12" xr:uid="{0A11D50A-C264-4BEA-A857-82ADAE5B86D3}"/>
    <hyperlink ref="B139" r:id="rId13" xr:uid="{5459DF9D-2A86-400E-B413-73795B0C398C}"/>
    <hyperlink ref="B138" r:id="rId14" xr:uid="{D8CDC152-89F8-4256-9B89-4AFAC4264560}"/>
    <hyperlink ref="B133" r:id="rId15" xr:uid="{F7D5232C-A6A6-4DD2-A1AE-67607DB7798E}"/>
    <hyperlink ref="B132" r:id="rId16" xr:uid="{BC97BD6D-022E-4F22-BD56-950829CECB19}"/>
    <hyperlink ref="B131" r:id="rId17" xr:uid="{BBBAF89F-797C-40A7-A2F1-5037E4FA2558}"/>
    <hyperlink ref="B130" r:id="rId18" xr:uid="{CE0277A5-ED56-4688-A320-402AF16A9F5B}"/>
    <hyperlink ref="B129" r:id="rId19" xr:uid="{2B438C2B-C5C3-42EF-AF65-1656FF13055A}"/>
    <hyperlink ref="B129:B133" r:id="rId20" display="julian.rengifo@gobiernobogota.gov.co" xr:uid="{6D054A23-2925-49AA-A8D0-3415203B35FB}"/>
    <hyperlink ref="B123" r:id="rId21" xr:uid="{CA44DF7D-DAAB-4E3B-BFBE-32C2D16BA3DA}"/>
    <hyperlink ref="B126" r:id="rId22" xr:uid="{38A23406-34DE-4BBD-8DEB-09C601E55316}"/>
    <hyperlink ref="B122" r:id="rId23" xr:uid="{20C557F7-2516-4451-B9FB-C05A5ABA03A6}"/>
    <hyperlink ref="B118" r:id="rId24" xr:uid="{26C9ECB2-CC50-42DD-91DA-F6D99308FD50}"/>
    <hyperlink ref="B136" r:id="rId25" xr:uid="{69F2E8F9-DD2C-434E-93C0-E4306E7686A8}"/>
    <hyperlink ref="B147" r:id="rId26" xr:uid="{DFFFE0A0-7F5A-43CA-9996-BD1F20AE0BCB}"/>
    <hyperlink ref="B142" r:id="rId27" xr:uid="{5056B865-AEB6-4E35-8894-927CD05D3987}"/>
    <hyperlink ref="B121" r:id="rId28" xr:uid="{3BCBF7DE-0F4C-4F9C-83D5-48351FF2ECC6}"/>
    <hyperlink ref="B120" r:id="rId29" xr:uid="{DE7AAB5B-17EF-47B4-8086-DF2C200B7907}"/>
    <hyperlink ref="B119" r:id="rId30" display="rossemberg.novoa@gobiernobogota.gov.co" xr:uid="{1E2C71ED-CAD4-464A-BDCA-B72D14C4877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Hoja1</vt:lpstr>
      <vt:lpstr>AREAS</vt:lpstr>
      <vt:lpstr>TIPO DE PENDIENTE</vt:lpstr>
      <vt:lpstr>CONSOLIDADO POR AÑOS</vt:lpstr>
      <vt:lpstr>consolidado</vt:lpstr>
      <vt:lpstr>ESTADO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2026-06-23T14:23:02Z</dcterms:modified>
</cp:coreProperties>
</file>