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OCTUBRE 2025\"/>
    </mc:Choice>
  </mc:AlternateContent>
  <xr:revisionPtr revIDLastSave="0" documentId="8_{10AC25C5-1668-4562-A788-BD115C13A729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<sst xmlns="http://schemas.openxmlformats.org/spreadsheetml/2006/main" count="74" uniqueCount="28">
  <si>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</si>
  <si>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</si>
  <si>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</si>
  <si>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</si>
  <si>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</si>
  <si>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</si>
  <si>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</si>
  <si>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</si>
  <si>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</si>
  <si>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Policiva  Jurídica Chapinero</t>
  </si>
  <si>
    <t>MARICELA PALACIO RODRIGUEZ</t>
  </si>
  <si>
    <t>maricela.palacio@gobiernobogota.gov.co</t>
  </si>
  <si>
    <t>Pendiente en terminos</t>
  </si>
  <si>
    <t>SIN RESPUESTA</t>
  </si>
  <si>
    <t>Area de Gestion de Desarrollo Local Chapinero</t>
  </si>
  <si>
    <t>CRISTIAM GEOVANNY CANON FORERO</t>
  </si>
  <si>
    <t>cristiam.canon@gobiernobogota.gov.co</t>
  </si>
  <si>
    <t>OSCAR RICARDO COLORADO BULLA</t>
  </si>
  <si>
    <t>oscar.colorado@gobiernobogota.gov.co</t>
  </si>
  <si>
    <t>SANTIAGO STIVEN CASTELLANOS ESPITIA</t>
  </si>
  <si>
    <t>santiago.Castellanos@gobiernobogota.gov.co</t>
  </si>
  <si>
    <t>MARCO TULIO CASTRO FONSECA</t>
  </si>
  <si>
    <t>marco.castro@gobiernobogota.gov.co</t>
  </si>
  <si>
    <t>sIN RESPUESTA</t>
  </si>
  <si>
    <t>MARIA ALEJANDRA FUENTES DIAZ</t>
  </si>
  <si>
    <t>maria.fuentes@gobiernobogota.gov.co</t>
  </si>
  <si>
    <t>LUIS JULIO MORENO MARTINEZ</t>
  </si>
  <si>
    <t>luis.moreno@gobiernobogota.gov.co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</si>
</sst>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0" fontId="4" fillId="0" borderId="0" xfId="0" applyFont="1"/>
    <xf numFmtId="1" fontId="4" fillId="0" borderId="0" xfId="0" applyNumberFormat="1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7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1" formatCode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14" totalsRowShown="0" headerRowDxfId="6" headerRowBorderDxfId="5" tableBorderDxfId="4" totalsRowBorderDxfId="3">
  <autoFilter ref="A1:I14" xr:uid="{CBF882ED-5881-48B7-A3FE-C859EA1AA6FE}"/>
  <tableColumns count="9">
    <tableColumn id="1" xr3:uid="{FA059504-347C-440B-994F-F8B5704A803A}" name="Bogotá Te Escucha"/>
    <tableColumn id="2" xr3:uid="{3C3B3AE9-80C0-4466-A478-87FE88ECEEB9}" name="ORFEO" dataDxfId="2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 dataDxfId="1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rco.castro@gobiernobogota.gov.co" TargetMode="External"/><Relationship Id="rId7" Type="http://schemas.openxmlformats.org/officeDocument/2006/relationships/table" Target="../tables/table1.xml"/><Relationship Id="rId2" Type="http://schemas.openxmlformats.org/officeDocument/2006/relationships/hyperlink" Target="mailto:oscar.colorado@gobiernobogota.gov.co" TargetMode="External"/><Relationship Id="rId1" Type="http://schemas.openxmlformats.org/officeDocument/2006/relationships/hyperlink" Target="mailto:marco.castro@gobiernobogota.gov.co" TargetMode="External"/><Relationship Id="rId6" Type="http://schemas.openxmlformats.org/officeDocument/2006/relationships/hyperlink" Target="mailto:marco.castro@gobiernobogota.gov.co" TargetMode="External"/><Relationship Id="rId5" Type="http://schemas.openxmlformats.org/officeDocument/2006/relationships/hyperlink" Target="mailto:maria.fuentes@gobiernobogota.gov.co" TargetMode="External"/><Relationship Id="rId4" Type="http://schemas.openxmlformats.org/officeDocument/2006/relationships/hyperlink" Target="mailto:marco.castr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14"/>
  <sheetViews>
    <sheetView tabSelected="1" topLeftCell="E1" zoomScale="85" zoomScaleNormal="85" workbookViewId="0">
      <selection activeCell="H10" sqref="H10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38.140625" bestFit="1" customWidth="1"/>
    <col min="6" max="6" width="16.7109375" style="1" bestFit="1" customWidth="1"/>
    <col min="7" max="7" width="3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7">
        <v>5411602025</v>
      </c>
      <c r="B2" s="8">
        <v>20254213423372</v>
      </c>
      <c r="C2" s="7" t="s">
        <v>9</v>
      </c>
      <c r="D2" s="7" t="s">
        <v>10</v>
      </c>
      <c r="E2" s="7" t="s">
        <v>11</v>
      </c>
      <c r="F2" s="7">
        <v>12</v>
      </c>
      <c r="G2" s="7" t="s">
        <v>12</v>
      </c>
      <c r="H2" s="4" t="s">
        <v>13</v>
      </c>
      <c r="I2" s="5" t="str">
        <f t="shared" ref="I2:I3" si="0">IF(H2="SIN RESPUESTA","SI","NO")</f>
        <v>SI</v>
      </c>
    </row>
    <row r="3" spans="1:9" x14ac:dyDescent="0.25">
      <c r="A3" s="7">
        <v>5420062025</v>
      </c>
      <c r="B3" s="8">
        <v>20254213428882</v>
      </c>
      <c r="C3" s="7" t="s">
        <v>14</v>
      </c>
      <c r="D3" s="7" t="s">
        <v>15</v>
      </c>
      <c r="E3" s="7" t="s">
        <v>16</v>
      </c>
      <c r="F3" s="7">
        <v>12</v>
      </c>
      <c r="G3" s="7" t="s">
        <v>12</v>
      </c>
      <c r="H3" s="4" t="s">
        <v>13</v>
      </c>
      <c r="I3" s="5" t="str">
        <f t="shared" si="0"/>
        <v>SI</v>
      </c>
    </row>
    <row r="4" spans="1:9" x14ac:dyDescent="0.25">
      <c r="A4" s="7">
        <v>5402052025</v>
      </c>
      <c r="B4" s="8">
        <v>20254603476602</v>
      </c>
      <c r="C4" s="7" t="s">
        <v>9</v>
      </c>
      <c r="D4" s="7" t="s">
        <v>17</v>
      </c>
      <c r="E4" s="7" t="s">
        <v>18</v>
      </c>
      <c r="F4" s="7">
        <v>10</v>
      </c>
      <c r="G4" s="7" t="s">
        <v>12</v>
      </c>
      <c r="H4" s="4" t="s">
        <v>13</v>
      </c>
      <c r="I4" s="5" t="str">
        <f t="shared" ref="I4:I7" si="1">IF(H4="SIN RESPUESTA","SI","NO")</f>
        <v>SI</v>
      </c>
    </row>
    <row r="5" spans="1:9" x14ac:dyDescent="0.25">
      <c r="A5" s="7">
        <v>5493362025</v>
      </c>
      <c r="B5" s="8">
        <v>20254603476332</v>
      </c>
      <c r="C5" s="7" t="s">
        <v>14</v>
      </c>
      <c r="D5" s="7" t="s">
        <v>19</v>
      </c>
      <c r="E5" s="7" t="s">
        <v>20</v>
      </c>
      <c r="F5" s="7">
        <v>9</v>
      </c>
      <c r="G5" s="7" t="s">
        <v>12</v>
      </c>
      <c r="H5" s="4" t="s">
        <v>13</v>
      </c>
      <c r="I5" s="5" t="str">
        <f t="shared" si="1"/>
        <v>SI</v>
      </c>
    </row>
    <row r="6" spans="1:9" x14ac:dyDescent="0.25">
      <c r="A6" s="7">
        <v>5500172025</v>
      </c>
      <c r="B6" s="8">
        <v>20254603476942</v>
      </c>
      <c r="C6" s="7" t="s">
        <v>9</v>
      </c>
      <c r="D6" s="7" t="s">
        <v>17</v>
      </c>
      <c r="E6" s="7" t="s">
        <v>18</v>
      </c>
      <c r="F6" s="7">
        <v>9</v>
      </c>
      <c r="G6" s="7" t="s">
        <v>12</v>
      </c>
      <c r="H6" s="4" t="s">
        <v>13</v>
      </c>
      <c r="I6" s="5" t="str">
        <f t="shared" si="1"/>
        <v>SI</v>
      </c>
    </row>
    <row r="7" spans="1:9" x14ac:dyDescent="0.25">
      <c r="A7" s="7">
        <v>5501632025</v>
      </c>
      <c r="B7" s="8">
        <v>20254213466032</v>
      </c>
      <c r="C7" s="7" t="s">
        <v>9</v>
      </c>
      <c r="D7" s="7" t="s">
        <v>10</v>
      </c>
      <c r="E7" s="7" t="s">
        <v>11</v>
      </c>
      <c r="F7" s="7">
        <v>9</v>
      </c>
      <c r="G7" s="7" t="s">
        <v>12</v>
      </c>
      <c r="H7" s="4" t="s">
        <v>13</v>
      </c>
      <c r="I7" s="5" t="str">
        <f t="shared" si="1"/>
        <v>SI</v>
      </c>
    </row>
    <row r="8" spans="1:9" x14ac:dyDescent="0.25">
      <c r="A8" s="7">
        <v>5514542025</v>
      </c>
      <c r="B8" s="8">
        <v>20254603477192</v>
      </c>
      <c r="C8" s="7" t="s">
        <v>14</v>
      </c>
      <c r="D8" s="7" t="s">
        <v>21</v>
      </c>
      <c r="E8" s="7" t="s">
        <v>22</v>
      </c>
      <c r="F8" s="7">
        <v>8</v>
      </c>
      <c r="G8" s="7" t="s">
        <v>12</v>
      </c>
      <c r="H8" s="5" t="s">
        <v>13</v>
      </c>
      <c r="I8" s="5" t="str">
        <f t="shared" ref="I8" si="2">IF(H8="SIN RESPUESTA","SI","NO")</f>
        <v>SI</v>
      </c>
    </row>
    <row r="9" spans="1:9" x14ac:dyDescent="0.25">
      <c r="A9" s="7">
        <v>5474302025</v>
      </c>
      <c r="B9" s="8">
        <v>20254603509412</v>
      </c>
      <c r="C9" s="7" t="s">
        <v>9</v>
      </c>
      <c r="D9" s="7" t="s">
        <v>17</v>
      </c>
      <c r="E9" s="7" t="s">
        <v>18</v>
      </c>
      <c r="F9" s="7">
        <v>8</v>
      </c>
      <c r="G9" s="7" t="s">
        <v>12</v>
      </c>
      <c r="H9" s="5" t="s">
        <v>23</v>
      </c>
      <c r="I9" s="5" t="str">
        <f t="shared" ref="I9:I10" si="3">IF(H9="SIN RESPUESTA","SI","NO")</f>
        <v>SI</v>
      </c>
    </row>
    <row r="10" spans="1:9" x14ac:dyDescent="0.25">
      <c r="A10" s="7">
        <v>5516382025</v>
      </c>
      <c r="B10" s="8">
        <v>20254603494162</v>
      </c>
      <c r="C10" s="7" t="s">
        <v>14</v>
      </c>
      <c r="D10" s="7" t="s">
        <v>21</v>
      </c>
      <c r="E10" s="7" t="s">
        <v>22</v>
      </c>
      <c r="F10" s="7">
        <v>8</v>
      </c>
      <c r="G10" s="7" t="s">
        <v>12</v>
      </c>
      <c r="H10" s="5" t="s">
        <v>13</v>
      </c>
      <c r="I10" s="5" t="str">
        <f t="shared" si="3"/>
        <v>SI</v>
      </c>
    </row>
    <row r="11" spans="1:9" x14ac:dyDescent="0.25">
      <c r="A11" s="7">
        <v>5561722025</v>
      </c>
      <c r="B11" s="8">
        <v>20254603507992</v>
      </c>
      <c r="C11" s="7" t="s">
        <v>14</v>
      </c>
      <c r="D11" s="7" t="s">
        <v>21</v>
      </c>
      <c r="E11" s="7" t="s">
        <v>22</v>
      </c>
      <c r="F11" s="7">
        <v>8</v>
      </c>
      <c r="G11" s="7" t="s">
        <v>12</v>
      </c>
      <c r="H11" s="5" t="s">
        <v>13</v>
      </c>
      <c r="I11" s="5" t="str">
        <f t="shared" ref="I11:I14" si="4">IF(H11="SIN RESPUESTA","SI","NO")</f>
        <v>SI</v>
      </c>
    </row>
    <row r="12" spans="1:9" x14ac:dyDescent="0.25">
      <c r="A12" s="7">
        <v>5563612025</v>
      </c>
      <c r="B12" s="8">
        <v>20254603505732</v>
      </c>
      <c r="C12" s="7" t="s">
        <v>14</v>
      </c>
      <c r="D12" s="7" t="s">
        <v>24</v>
      </c>
      <c r="E12" s="7" t="s">
        <v>25</v>
      </c>
      <c r="F12" s="7">
        <v>7</v>
      </c>
      <c r="G12" s="7" t="s">
        <v>12</v>
      </c>
      <c r="H12" s="5" t="s">
        <v>13</v>
      </c>
      <c r="I12" s="5" t="str">
        <f t="shared" si="4"/>
        <v>SI</v>
      </c>
    </row>
    <row r="13" spans="1:9" x14ac:dyDescent="0.25">
      <c r="A13" s="7">
        <v>5589392025</v>
      </c>
      <c r="B13" s="8">
        <v>20254603525072</v>
      </c>
      <c r="C13" s="7" t="s">
        <v>14</v>
      </c>
      <c r="D13" s="7" t="s">
        <v>21</v>
      </c>
      <c r="E13" s="7" t="s">
        <v>22</v>
      </c>
      <c r="F13" s="7">
        <v>7</v>
      </c>
      <c r="G13" s="7" t="s">
        <v>12</v>
      </c>
      <c r="H13" s="5" t="s">
        <v>13</v>
      </c>
      <c r="I13" s="5" t="str">
        <f t="shared" si="4"/>
        <v>SI</v>
      </c>
    </row>
    <row r="14" spans="1:9" x14ac:dyDescent="0.25">
      <c r="A14" s="7">
        <v>5669502025</v>
      </c>
      <c r="B14" s="8">
        <v>20254213539402</v>
      </c>
      <c r="C14" s="7" t="s">
        <v>14</v>
      </c>
      <c r="D14" s="7" t="s">
        <v>26</v>
      </c>
      <c r="E14" s="7" t="s">
        <v>27</v>
      </c>
      <c r="F14" s="7">
        <v>5</v>
      </c>
      <c r="G14" s="7" t="s">
        <v>12</v>
      </c>
      <c r="H14" s="5" t="s">
        <v>13</v>
      </c>
      <c r="I14" s="5" t="str">
        <f t="shared" si="4"/>
        <v>SI</v>
      </c>
    </row>
  </sheetData>
  <hyperlinks>
    <hyperlink ref="E8" r:id="rId1" xr:uid="{0C46112E-7299-498A-A334-FB4349EFCB6F}"/>
    <hyperlink ref="E9" r:id="rId2" xr:uid="{75F92D5A-45E0-49A9-9347-C7475B26D2FD}"/>
    <hyperlink ref="E10" r:id="rId3" xr:uid="{2268B1E1-4E3A-4332-8B49-89FEB0418E00}"/>
    <hyperlink ref="E11" r:id="rId4" xr:uid="{85537C2F-2AED-45C1-A743-AEDF457EDB7E}"/>
    <hyperlink ref="E12" r:id="rId5" xr:uid="{E910C9DE-805D-47BD-9A82-126DF111D605}"/>
    <hyperlink ref="E13" r:id="rId6" xr:uid="{B5E8B835-6B55-4427-B3D7-4580412F5F6F}"/>
  </hyperlinks>
  <pageMargins left="0.7" right="0.7" top="0.75" bottom="0.75" header="0.3" footer="0.3"/>
  <tableParts count="1"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2025-10-27T22:28:01Z</dcterms:modified>
  <cp:category/>
  <cp:contentStatus/>
</cp:coreProperties>
</file>