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FEBRERO 2026\"/>
    </mc:Choice>
  </mc:AlternateContent>
  <xr:revisionPtr revIDLastSave="0" documentId="13_ncr:1_{C77EA416-3F5B-42CD-8BE7-81A0FDE96F05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USUARIOS!$A$1:$G$14</definedName>
  </definedNames>
  <calcPr calcId="191029"/>
  <pivotCaches>
    <pivotCache cacheId="0" r:id="rId9"/>
    <pivotCache cacheId="1" r:id="rId10"/>
    <pivotCache cacheId="10" r:id="rId11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<sst xmlns="http://schemas.openxmlformats.org/spreadsheetml/2006/main" count="26226" uniqueCount="507">
  <si>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</si>
  <si>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</si>
  <si>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</si>
  <si>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</si>
  <si>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</si>
  <si>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</si>
  <si>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</si>
  <si>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</si>
  <si>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</si>
  <si>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</si>
  <si>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</si>
  <si>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</si>
  <si>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</si>
  <si>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</si>
  <si>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</si>
  <si>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</si>
  <si>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</si>
  <si>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</si>
  <si>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</si>
  <si>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</si>
  <si>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</si>
  <si>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</si>
  <si>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</si>
  <si>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</si>
  <si>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</si>
  <si>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</si>
  <si>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</si>
  <si>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</si>
  <si>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</si>
  <si>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</si>
  <si>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</si>
  <si>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</si>
  <si>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</si>
  <si>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</si>
  <si>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</si>
  <si>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</si>
  <si>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</si>
  <si>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</si>
  <si>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</si>
  <si>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</si>
  <si>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</si>
  <si>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</si>
  <si>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</si>
  <si>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</si>
  <si>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</si>
  <si>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</si>
  <si>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</si>
  <si>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</si>
  <si>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</si>
  <si>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</si>
  <si>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</si>
  <si>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</si>
  <si>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</si>
  <si>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</si>
  <si>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</si>
  <si>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</si>
  <si>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</si>
  <si>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</si>
  <si>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</si>
  <si>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</si>
  <si>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</si>
  <si>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</si>
  <si>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</si>
  <si>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</si>
  <si>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</si>
  <si>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</si>
  <si>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</si>
  <si>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</si>
  <si>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</si>
  <si>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</si>
  <si>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</si>
  <si>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</si>
  <si>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</si>
  <si>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</si>
  <si>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</si>
  <si>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</si>
  <si>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</si>
  <si>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</si>
  <si>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</si>
  <si>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</si>
  <si>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</si>
  <si>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</si>
  <si>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</si>
  <si>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</si>
  <si>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</si>
  <si>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</si>
  <si>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</si>
  <si>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</si>
  <si>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</si>
  <si>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</si>
  <si>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</si>
  <si>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</si>
  <si>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</si>
  <si>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</si>
  <si>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</si>
  <si>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</si>
  <si>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</si>
  <si>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</si>
  <si>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</si>
  <si>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</si>
  <si>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</si>
  <si>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</si>
  <si>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</si>
  <si>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</si>
  <si>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</si>
  <si>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</si>
  <si>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</si>
  <si>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</si>
  <si>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</si>
  <si>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</si>
  <si>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</si>
  <si>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</si>
  <si>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</si>
  <si>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</si>
  <si>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</si>
  <si>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</si>
  <si>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</si>
  <si>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</si>
  <si>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</si>
  <si>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</si>
  <si>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</si>
  <si>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</si>
  <si>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</si>
  <si>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</si>
  <si>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</si>
  <si>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</si>
  <si>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</si>
  <si>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</si>
  <si>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</si>
  <si>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</si>
  <si>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</si>
  <si>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</si>
  <si>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</si>
  <si>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</si>
  <si>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</si>
  <si>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</si>
  <si>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</si>
  <si>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</si>
  <si>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</si>
  <si>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</si>
  <si>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</si>
  <si>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</si>
  <si>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</si>
  <si>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</si>
  <si>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</si>
  <si>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</si>
  <si>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</si>
  <si>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</si>
  <si>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</si>
  <si>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</si>
  <si>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</si>
  <si>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</si>
  <si>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</si>
  <si>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</si>
  <si>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</si>
  <si>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</si>
  <si>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</si>
  <si>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</si>
  <si>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</si>
  <si>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</si>
  <si>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</si>
  <si>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</si>
  <si>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</si>
  <si>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</si>
  <si>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</si>
  <si>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</si>
  <si>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</si>
  <si>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</si>
  <si>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</si>
  <si>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</si>
  <si>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</si>
  <si>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</si>
  <si>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</si>
  <si>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</si>
  <si>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</si>
  <si>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</si>
  <si>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</si>
  <si>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</si>
  <si>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</si>
  <si>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</si>
  <si>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</si>
  <si>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</si>
  <si>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</si>
  <si>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</si>
  <si>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</si>
  <si>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</si>
  <si>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</si>
  <si>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</si>
  <si>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</si>
  <si>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</si>
  <si>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</si>
  <si>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</si>
  <si>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</si>
  <si>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</si>
  <si>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</si>
  <si>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</si>
  <si>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</si>
  <si>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</si>
  <si>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</si>
  <si>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</si>
  <si>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</si>
  <si>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</si>
  <si>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</si>
  <si>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</si>
  <si>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</si>
  <si>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</si>
  <si>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</si>
  <si>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</si>
  <si>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</si>
  <si>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</si>
  <si>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</si>
  <si>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</si>
  <si>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</si>
  <si>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</si>
  <si>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</si>
  <si>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</si>
  <si>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</si>
  <si>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</si>
  <si>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</si>
  <si>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</si>
  <si>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</si>
  <si>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</si>
  <si>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</si>
  <si>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</si>
  <si>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</si>
  <si>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</si>
  <si>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</si>
  <si>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</si>
  <si>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</si>
  <si>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</si>
  <si>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</si>
  <si>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</si>
  <si>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</si>
  <si>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</si>
  <si>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</si>
  <si>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</si>
  <si>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</si>
  <si>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</si>
  <si>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</si>
  <si>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</si>
  <si>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</si>
  <si>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</si>
  <si>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</si>
  <si>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</si>
  <si>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</si>
  <si>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</si>
  <si>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</si>
  <si>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</si>
  <si>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</si>
  <si>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</si>
  <si>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</si>
  <si>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</si>
  <si>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</si>
  <si>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</si>
  <si>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</si>
  <si>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</si>
  <si>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</si>
  <si>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</si>
  <si>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</si>
  <si>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</si>
  <si>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</si>
  <si>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</si>
  <si>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</si>
  <si>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</si>
  <si>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</si>
  <si>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</si>
  <si>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</si>
  <si>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</si>
  <si>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</si>
  <si>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</si>
  <si>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</si>
  <si>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</si>
  <si>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</si>
  <si>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</si>
  <si>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</si>
  <si>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</si>
  <si>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</si>
  <si>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</si>
  <si>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</si>
  <si>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</si>
  <si>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</si>
  <si>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</si>
  <si>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</si>
  <si>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</si>
  <si>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</si>
  <si>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</si>
  <si>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</si>
  <si>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</si>
  <si>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</si>
  <si>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</si>
  <si>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</si>
  <si>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</si>
  <si>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</si>
  <si>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</si>
  <si>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</si>
  <si>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</si>
  <si>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</si>
  <si>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</si>
  <si>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</si>
  <si>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</si>
  <si>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</si>
  <si>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</si>
  <si>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</si>
  <si>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</si>
  <si>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</si>
  <si>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</si>
  <si>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</si>
  <si>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</si>
  <si>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</si>
  <si>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</si>
  <si>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</si>
  <si>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</si>
  <si>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</si>
  <si>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</si>
  <si>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</si>
  <si>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</si>
  <si>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</si>
  <si>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</si>
  <si>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</si>
  <si>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</si>
  <si>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</si>
  <si>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</si>
  <si>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</si>
  <si>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</si>
  <si>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</si>
  <si>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</si>
  <si>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</si>
  <si>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</si>
  <si>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</si>
  <si>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</si>
  <si>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</si>
  <si>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</si>
  <si>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</si>
  <si>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</si>
  <si>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</si>
  <si>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</si>
  <si>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</si>
  <si>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</si>
  <si>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</si>
  <si>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</si>
  <si>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</si>
  <si>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</si>
  <si>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</si>
  <si>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</si>
  <si>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</si>
  <si>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</si>
  <si>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</si>
  <si>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</si>
  <si>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</si>
  <si>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</si>
  <si>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</si>
  <si>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</si>
  <si>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</si>
  <si>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</si>
  <si>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</si>
  <si>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</si>
  <si>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</si>
  <si>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</si>
  <si>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</si>
  <si>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</si>
  <si>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</si>
  <si>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</si>
  <si>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</si>
  <si>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</si>
  <si>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</si>
  <si>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</si>
  <si>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</si>
  <si>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</si>
  <si>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</si>
  <si>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</si>
  <si>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</si>
  <si>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</si>
  <si>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</si>
  <si>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</si>
  <si>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</si>
  <si>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</si>
  <si>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</si>
  <si>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</si>
  <si>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</si>
  <si>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</si>
  <si>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</si>
  <si>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</si>
  <si>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</si>
  <si>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</si>
  <si>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</si>
  <si>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</si>
  <si>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</si>
  <si>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</si>
  <si>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</si>
  <si>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</si>
  <si>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</si>
  <si>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</si>
  <si>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</si>
  <si>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</si>
  <si>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</si>
  <si>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</si>
  <si>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</si>
  <si>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</si>
  <si>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</si>
  <si>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</si>
  <si>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</si>
  <si>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</si>
  <si>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</si>
  <si>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</si>
  <si>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</si>
  <si>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</si>
  <si>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</si>
  <si>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</si>
  <si>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</si>
  <si>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</si>
  <si>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</si>
  <si>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</si>
  <si>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</si>
  <si>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</si>
  <si>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</si>
  <si>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</si>
  <si>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</si>
  <si>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</si>
  <si>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</si>
  <si>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</si>
  <si>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</si>
  <si>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</si>
  <si>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</si>
  <si>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</si>
  <si>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</si>
  <si>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</si>
  <si>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</si>
  <si>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</si>
  <si>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</si>
  <si>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</si>
  <si>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</si>
  <si>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</si>
  <si>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</si>
  <si>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</si>
  <si>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</si>
  <si>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</si>
  <si>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</si>
  <si>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</si>
  <si>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</si>
  <si>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</si>
  <si>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</si>
  <si>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</si>
  <si>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</si>
  <si>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</si>
  <si>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</si>
  <si>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</si>
  <si>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</si>
  <si>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</si>
  <si>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</si>
  <si>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</si>
  <si>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</si>
  <si>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</si>
  <si>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</si>
  <si>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</si>
  <si>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</si>
  <si>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</si>
  <si>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</si>
  <si>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</si>
  <si>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</si>
  <si>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</si>
  <si>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</si>
  <si>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</si>
  <si>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</si>
  <si>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</si>
  <si>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</si>
  <si>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</si>
  <si>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</si>
  <si>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</si>
  <si>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</si>
  <si>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</si>
  <si>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</si>
  <si>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</si>
  <si>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</si>
  <si>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</si>
  <si>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</si>
  <si>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</si>
  <si>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</si>
  <si>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</si>
  <si>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</si>
  <si>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</si>
  <si>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</si>
  <si>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</si>
  <si>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</si>
  <si>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</si>
  <si>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</si>
  <si>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</si>
  <si>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</si>
  <si>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</si>
  <si>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</si>
  <si>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</si>
  <si>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</si>
  <si>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</si>
  <si>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</si>
  <si>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</si>
  <si>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</si>
  <si>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</si>
  <si>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</si>
  <si>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</si>
  <si>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</si>
  <si>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</si>
  <si>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</si>
  <si>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Dependencias ORFEO </t>
  </si>
  <si>
    <t>Usuario ORFEO </t>
  </si>
  <si>
    <t>Número petición BTE</t>
  </si>
  <si>
    <t>Número petición</t>
  </si>
  <si>
    <t>ORFEO</t>
  </si>
  <si>
    <t>Dependencia ORFEO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</si>
</sst>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/>
    </xf>
    <xf numFmtId="1" fontId="7" fillId="13" borderId="12" xfId="0" applyNumberFormat="1" applyFont="1" applyFill="1" applyBorder="1" applyAlignment="1">
      <alignment horizontal="center" vertical="center"/>
    </xf>
    <xf numFmtId="0" fontId="7" fillId="13" borderId="12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271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AÑOS'!$A$4:$A$24</c:f>
              <c:multiLvlStrCache>
                <c:ptCount val="18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AÑOS'!$B$4:$B$24</c:f>
              <c:numCache>
                <c:formatCode>0</c:formatCode>
                <c:ptCount val="18"/>
                <c:pt idx="0">
                  <c:v>10</c:v>
                </c:pt>
                <c:pt idx="1">
                  <c:v>1</c:v>
                </c:pt>
                <c:pt idx="2">
                  <c:v>179</c:v>
                </c:pt>
                <c:pt idx="3">
                  <c:v>88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4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56.445752662039" createdVersion="8" refreshedVersion="8" minRefreshableVersion="3" recordCount="2000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1-09T00:00:00" count="20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1-27T00:00:00" count="90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207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1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1/2026"/>
        </groupItems>
      </fieldGroup>
    </cacheField>
    <cacheField name="Trimestres (FECHA INICIO TÉRMINOS)" numFmtId="0" databaseField="0">
      <fieldGroup base="2">
        <rangePr groupBy="quarters" startDate="2018-03-20T00:00:00" endDate="2026-01-27T00:00:00"/>
        <groupItems count="6">
          <s v="&lt;20/03/2018"/>
          <s v="Trim.1"/>
          <s v="Trim.2"/>
          <s v="Trim.3"/>
          <s v="Trim.4"/>
          <s v="&gt;27/01/2026"/>
        </groupItems>
      </fieldGroup>
    </cacheField>
    <cacheField name="Años (FECHA INICIO TÉRMINOS)" numFmtId="0" databaseField="0">
      <fieldGroup base="2">
        <rangePr groupBy="years" startDate="2018-03-20T00:00:00" endDate="2026-01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1/2026"/>
        </groupItems>
      </fieldGroup>
    </cacheField>
    <cacheField name="Meses (FECHA INGRESO BASE)" numFmtId="0" databaseField="0">
      <fieldGroup base="0">
        <rangePr groupBy="months" startDate="2021-01-03T00:00:00" endDate="2026-01-09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9/01/2026"/>
        </groupItems>
      </fieldGroup>
    </cacheField>
    <cacheField name="Trimestres (FECHA INGRESO BASE)" numFmtId="0" databaseField="0">
      <fieldGroup base="0">
        <rangePr groupBy="quarters" startDate="2021-01-03T00:00:00" endDate="2026-01-09T00:00:00"/>
        <groupItems count="6">
          <s v="&lt;3/01/2021"/>
          <s v="Trim.1"/>
          <s v="Trim.2"/>
          <s v="Trim.3"/>
          <s v="Trim.4"/>
          <s v="&gt;9/01/2026"/>
        </groupItems>
      </fieldGroup>
    </cacheField>
    <cacheField name="Años (FECHA INGRESO BASE)" numFmtId="0" databaseField="0">
      <fieldGroup base="0">
        <rangePr groupBy="years" startDate="2021-01-03T00:00:00" endDate="2026-01-09T00:00:00"/>
        <groupItems count="8">
          <s v="&lt;3/01/2021"/>
          <s v="2021"/>
          <s v="2022"/>
          <s v="2023"/>
          <s v="2024"/>
          <s v="2025"/>
          <s v="2026"/>
          <s v="&gt;9/01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00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Pendiente en terminos"/>
    <x v="1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SIN RESPUESTA"/>
    <s v="Pendiente en terminos"/>
    <m/>
    <m/>
    <s v="PENDIENTE"/>
  </r>
  <r>
    <x v="201"/>
    <n v="342972026"/>
    <x v="904"/>
    <s v="Pendiente en terminos"/>
    <x v="1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SIN RESPUESTA"/>
    <s v="Pendiente en terminos"/>
    <m/>
    <m/>
    <s v="PENDIENTE"/>
  </r>
  <r>
    <x v="202"/>
    <n v="263572026"/>
    <x v="905"/>
    <s v="Pendiente en terminos"/>
    <x v="1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SIN RESPUESTA"/>
    <s v="Pendiente en terminos"/>
    <m/>
    <m/>
    <s v="PENDIENTE"/>
  </r>
  <r>
    <x v="202"/>
    <n v="409942026"/>
    <x v="905"/>
    <s v="Pendiente en terminos"/>
    <x v="1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SIN RESPUESTA"/>
    <s v="Pendiente en terminos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4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LUIS JULIO MORENO MARTINEZ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t="default"/>
      </items>
    </pivotField>
    <pivotField numFmtId="1" showAll="0"/>
    <pivotField axis="axisPage" numFmtId="14" showAll="0">
      <items count="90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t="default"/>
      </items>
    </pivotField>
    <pivotField numFmtId="1" showAll="0"/>
    <pivotField numFmtId="14" showAll="0">
      <items count="90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4" firstHeaderRow="1" firstDataRow="1" firstDataCol="1" rowPageCount="1" colPageCount="1"/>
  <pivotFields count="27">
    <pivotField numFmtId="14" showAll="0">
      <items count="20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t="default"/>
      </items>
    </pivotField>
    <pivotField dataField="1" numFmtId="1" showAll="0"/>
    <pivotField numFmtId="14" showAll="0">
      <items count="90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1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01" totalsRowShown="0" headerRowDxfId="230" dataDxfId="228" headerRowBorderDxfId="229" tableBorderDxfId="227" totalsRowBorderDxfId="226">
  <autoFilter ref="A1:U2001" xr:uid="{0CF88CFB-B47D-4176-81EB-E04545C94B04}"/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01"/>
  <sheetViews>
    <sheetView topLeftCell="M1" zoomScale="115" zoomScaleNormal="115" workbookViewId="0">
      <pane ySplit="1" topLeftCell="A1985" activePane="bottomLeft" state="frozen"/>
      <selection pane="bottomLeft" activeCell="T1995" sqref="T1995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92">
        <v>45981</v>
      </c>
      <c r="B1953" s="93" t="s">
        <v>422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411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100">
        <v>45708</v>
      </c>
      <c r="B1994" s="101">
        <v>224382026</v>
      </c>
      <c r="C1994" s="102">
        <v>46037</v>
      </c>
      <c r="D1994" s="103" t="s">
        <v>160</v>
      </c>
      <c r="E1994" s="103" t="s">
        <v>160</v>
      </c>
      <c r="F1994" s="101">
        <v>20264600092042</v>
      </c>
      <c r="G1994" s="104" t="s">
        <v>22</v>
      </c>
      <c r="H1994" s="104" t="s">
        <v>373</v>
      </c>
      <c r="I1994" s="105" t="s">
        <v>34</v>
      </c>
      <c r="J1994" s="104" t="s">
        <v>368</v>
      </c>
      <c r="K1994" s="102" t="s">
        <v>431</v>
      </c>
      <c r="L1994" s="106" t="e">
        <v>#N/A</v>
      </c>
      <c r="M1994" s="107" t="s">
        <v>57</v>
      </c>
      <c r="N1994" s="102" t="s">
        <v>300</v>
      </c>
      <c r="O1994" s="105">
        <v>6</v>
      </c>
      <c r="P1994" s="104" t="s">
        <v>370</v>
      </c>
      <c r="Q1994" s="108" t="s">
        <v>357</v>
      </c>
      <c r="R1994" s="109" t="s">
        <v>160</v>
      </c>
      <c r="S1994" s="102"/>
      <c r="T1994" s="102"/>
      <c r="U1994" s="110" t="s">
        <v>355</v>
      </c>
    </row>
    <row r="1995" spans="1:21" ht="15.75">
      <c r="A1995" s="100">
        <v>45708</v>
      </c>
      <c r="B1995" s="101">
        <v>295492026</v>
      </c>
      <c r="C1995" s="102">
        <v>46041</v>
      </c>
      <c r="D1995" s="103" t="s">
        <v>160</v>
      </c>
      <c r="E1995" s="103" t="s">
        <v>160</v>
      </c>
      <c r="F1995" s="101">
        <v>20264600121292</v>
      </c>
      <c r="G1995" s="104" t="s">
        <v>22</v>
      </c>
      <c r="H1995" s="104" t="s">
        <v>373</v>
      </c>
      <c r="I1995" s="105" t="s">
        <v>24</v>
      </c>
      <c r="J1995" s="104" t="s">
        <v>49</v>
      </c>
      <c r="K1995" s="102" t="s">
        <v>438</v>
      </c>
      <c r="L1995" s="106" t="e">
        <v>#N/A</v>
      </c>
      <c r="M1995" s="107" t="s">
        <v>57</v>
      </c>
      <c r="N1995" s="102" t="s">
        <v>300</v>
      </c>
      <c r="O1995" s="105">
        <v>7</v>
      </c>
      <c r="P1995" s="104" t="s">
        <v>370</v>
      </c>
      <c r="Q1995" s="108" t="s">
        <v>357</v>
      </c>
      <c r="R1995" s="109" t="s">
        <v>160</v>
      </c>
      <c r="S1995" s="102"/>
      <c r="T1995" s="102"/>
      <c r="U1995" s="110" t="s">
        <v>355</v>
      </c>
    </row>
    <row r="1996" spans="1:21" ht="15.75">
      <c r="A1996" s="100">
        <v>45709</v>
      </c>
      <c r="B1996" s="101">
        <v>342972026</v>
      </c>
      <c r="C1996" s="102">
        <v>46041</v>
      </c>
      <c r="D1996" s="103" t="s">
        <v>160</v>
      </c>
      <c r="E1996" s="103" t="s">
        <v>160</v>
      </c>
      <c r="F1996" s="101">
        <v>20264600135922</v>
      </c>
      <c r="G1996" s="104" t="s">
        <v>22</v>
      </c>
      <c r="H1996" s="104" t="s">
        <v>373</v>
      </c>
      <c r="I1996" s="105" t="s">
        <v>38</v>
      </c>
      <c r="J1996" s="104" t="s">
        <v>49</v>
      </c>
      <c r="K1996" s="102" t="s">
        <v>216</v>
      </c>
      <c r="L1996" s="106" t="e">
        <v>#N/A</v>
      </c>
      <c r="M1996" s="107" t="s">
        <v>57</v>
      </c>
      <c r="N1996" s="102" t="s">
        <v>300</v>
      </c>
      <c r="O1996" s="105">
        <v>6</v>
      </c>
      <c r="P1996" s="104" t="s">
        <v>370</v>
      </c>
      <c r="Q1996" s="108" t="s">
        <v>357</v>
      </c>
      <c r="R1996" s="109" t="s">
        <v>160</v>
      </c>
      <c r="S1996" s="102"/>
      <c r="T1996" s="102"/>
      <c r="U1996" s="110" t="s">
        <v>355</v>
      </c>
    </row>
    <row r="1997" spans="1:21" ht="15.75">
      <c r="A1997" s="100">
        <v>45715</v>
      </c>
      <c r="B1997" s="101">
        <v>263572026</v>
      </c>
      <c r="C1997" s="102">
        <v>46044</v>
      </c>
      <c r="D1997" s="103" t="s">
        <v>160</v>
      </c>
      <c r="E1997" s="103" t="s">
        <v>160</v>
      </c>
      <c r="F1997" s="101">
        <v>20264600168612</v>
      </c>
      <c r="G1997" s="104" t="s">
        <v>22</v>
      </c>
      <c r="H1997" s="104" t="s">
        <v>373</v>
      </c>
      <c r="I1997" s="105" t="s">
        <v>38</v>
      </c>
      <c r="J1997" s="104" t="s">
        <v>49</v>
      </c>
      <c r="K1997" s="102" t="s">
        <v>432</v>
      </c>
      <c r="L1997" s="106" t="e">
        <v>#N/A</v>
      </c>
      <c r="M1997" s="107" t="s">
        <v>57</v>
      </c>
      <c r="N1997" s="102" t="s">
        <v>300</v>
      </c>
      <c r="O1997" s="105">
        <v>8</v>
      </c>
      <c r="P1997" s="104" t="s">
        <v>370</v>
      </c>
      <c r="Q1997" s="108" t="s">
        <v>357</v>
      </c>
      <c r="R1997" s="109" t="s">
        <v>160</v>
      </c>
      <c r="S1997" s="102"/>
      <c r="T1997" s="102"/>
      <c r="U1997" s="110" t="s">
        <v>355</v>
      </c>
    </row>
    <row r="1998" spans="1:21" ht="15.75">
      <c r="A1998" s="100">
        <v>45715</v>
      </c>
      <c r="B1998" s="101">
        <v>409942026</v>
      </c>
      <c r="C1998" s="102">
        <v>46044</v>
      </c>
      <c r="D1998" s="103" t="s">
        <v>160</v>
      </c>
      <c r="E1998" s="103" t="s">
        <v>160</v>
      </c>
      <c r="F1998" s="101">
        <v>20264600174122</v>
      </c>
      <c r="G1998" s="104" t="s">
        <v>22</v>
      </c>
      <c r="H1998" s="104" t="s">
        <v>373</v>
      </c>
      <c r="I1998" s="105" t="s">
        <v>24</v>
      </c>
      <c r="J1998" s="104" t="s">
        <v>49</v>
      </c>
      <c r="K1998" s="102" t="s">
        <v>438</v>
      </c>
      <c r="L1998" s="106" t="e">
        <v>#N/A</v>
      </c>
      <c r="M1998" s="107" t="s">
        <v>57</v>
      </c>
      <c r="N1998" s="102" t="s">
        <v>300</v>
      </c>
      <c r="O1998" s="105">
        <v>4</v>
      </c>
      <c r="P1998" s="104" t="s">
        <v>370</v>
      </c>
      <c r="Q1998" s="108" t="s">
        <v>357</v>
      </c>
      <c r="R1998" s="109" t="s">
        <v>160</v>
      </c>
      <c r="S1998" s="102"/>
      <c r="T1998" s="102"/>
      <c r="U1998" s="110" t="s">
        <v>355</v>
      </c>
    </row>
    <row r="1999" spans="1:21" ht="15.75">
      <c r="A1999" s="100">
        <v>45715</v>
      </c>
      <c r="B1999" s="101">
        <v>481052026</v>
      </c>
      <c r="C1999" s="102">
        <v>46043</v>
      </c>
      <c r="D1999" s="103" t="s">
        <v>160</v>
      </c>
      <c r="E1999" s="103" t="s">
        <v>160</v>
      </c>
      <c r="F1999" s="101">
        <v>20264210155382</v>
      </c>
      <c r="G1999" s="104" t="s">
        <v>22</v>
      </c>
      <c r="H1999" s="104" t="s">
        <v>373</v>
      </c>
      <c r="I1999" s="105" t="s">
        <v>38</v>
      </c>
      <c r="J1999" s="104" t="s">
        <v>443</v>
      </c>
      <c r="K1999" s="102" t="s">
        <v>431</v>
      </c>
      <c r="L1999" s="106" t="e">
        <v>#N/A</v>
      </c>
      <c r="M1999" s="107" t="s">
        <v>57</v>
      </c>
      <c r="N1999" s="102" t="s">
        <v>300</v>
      </c>
      <c r="O1999" s="105">
        <v>4</v>
      </c>
      <c r="P1999" s="104" t="s">
        <v>370</v>
      </c>
      <c r="Q1999" s="108" t="s">
        <v>357</v>
      </c>
      <c r="R1999" s="109" t="s">
        <v>160</v>
      </c>
      <c r="S1999" s="102"/>
      <c r="T1999" s="102"/>
      <c r="U1999" s="110" t="s">
        <v>355</v>
      </c>
    </row>
    <row r="2000" spans="1:21" ht="15.75">
      <c r="A2000" s="100">
        <v>45715</v>
      </c>
      <c r="B2000" s="101">
        <v>449762026</v>
      </c>
      <c r="C2000" s="102">
        <v>46044</v>
      </c>
      <c r="D2000" s="103" t="s">
        <v>160</v>
      </c>
      <c r="E2000" s="103" t="s">
        <v>160</v>
      </c>
      <c r="F2000" s="101">
        <v>20264600178982</v>
      </c>
      <c r="G2000" s="104" t="s">
        <v>22</v>
      </c>
      <c r="H2000" s="104" t="s">
        <v>373</v>
      </c>
      <c r="I2000" s="105" t="s">
        <v>46</v>
      </c>
      <c r="J2000" s="104" t="s">
        <v>49</v>
      </c>
      <c r="K2000" s="102" t="s">
        <v>432</v>
      </c>
      <c r="L2000" s="106" t="e">
        <v>#N/A</v>
      </c>
      <c r="M2000" s="107" t="s">
        <v>57</v>
      </c>
      <c r="N2000" s="102" t="s">
        <v>300</v>
      </c>
      <c r="O2000" s="105">
        <v>3</v>
      </c>
      <c r="P2000" s="104" t="s">
        <v>370</v>
      </c>
      <c r="Q2000" s="108" t="s">
        <v>357</v>
      </c>
      <c r="R2000" s="109" t="s">
        <v>160</v>
      </c>
      <c r="S2000" s="102"/>
      <c r="T2000" s="102"/>
      <c r="U2000" s="110" t="s">
        <v>355</v>
      </c>
    </row>
    <row r="2001" spans="1:21" ht="15.75">
      <c r="A2001" s="100">
        <v>45715</v>
      </c>
      <c r="B2001" s="101">
        <v>435732026</v>
      </c>
      <c r="C2001" s="102">
        <v>46048</v>
      </c>
      <c r="D2001" s="113" t="s">
        <v>160</v>
      </c>
      <c r="E2001" s="113" t="s">
        <v>160</v>
      </c>
      <c r="F2001" s="101">
        <v>20264600207992</v>
      </c>
      <c r="G2001" s="114" t="s">
        <v>22</v>
      </c>
      <c r="H2001" s="114" t="s">
        <v>373</v>
      </c>
      <c r="I2001" s="105" t="s">
        <v>38</v>
      </c>
      <c r="J2001" s="104" t="s">
        <v>49</v>
      </c>
      <c r="K2001" s="102" t="s">
        <v>222</v>
      </c>
      <c r="L2001" s="115" t="e">
        <v>#N/A</v>
      </c>
      <c r="M2001" s="107" t="s">
        <v>57</v>
      </c>
      <c r="N2001" s="112" t="s">
        <v>300</v>
      </c>
      <c r="O2001" s="105">
        <v>2</v>
      </c>
      <c r="P2001" s="114" t="s">
        <v>370</v>
      </c>
      <c r="Q2001" s="108" t="s">
        <v>357</v>
      </c>
      <c r="R2001" s="109" t="s">
        <v>160</v>
      </c>
      <c r="S2001" s="112"/>
      <c r="T2001" s="112"/>
      <c r="U2001" s="11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01 J1861 J1869 G1875:G2001 J1876 J1882:J1886 J1889 J1904 J1906 J1908:J1909 J1912 J1914:J1916 J1919 J1922:J1923 J1925 J1933 J1940">
    <cfRule type="expression" dxfId="201" priority="142">
      <formula>$U2="GESTIONADO"</formula>
    </cfRule>
  </conditionalFormatting>
  <conditionalFormatting sqref="A410:B673">
    <cfRule type="expression" dxfId="200" priority="134">
      <formula>$U410="GESTIONADO"</formula>
    </cfRule>
  </conditionalFormatting>
  <conditionalFormatting sqref="B409">
    <cfRule type="expression" dxfId="199" priority="141">
      <formula>$U409="GESTIONADO"</formula>
    </cfRule>
  </conditionalFormatting>
  <conditionalFormatting sqref="B562:B564">
    <cfRule type="duplicateValues" dxfId="198" priority="143"/>
  </conditionalFormatting>
  <conditionalFormatting sqref="B565:B575">
    <cfRule type="duplicateValues" dxfId="197" priority="144"/>
  </conditionalFormatting>
  <conditionalFormatting sqref="B576:B585">
    <cfRule type="duplicateValues" dxfId="196" priority="145"/>
  </conditionalFormatting>
  <conditionalFormatting sqref="B586:B607">
    <cfRule type="duplicateValues" dxfId="195" priority="146"/>
  </conditionalFormatting>
  <conditionalFormatting sqref="B608:B612">
    <cfRule type="duplicateValues" dxfId="194" priority="147"/>
  </conditionalFormatting>
  <conditionalFormatting sqref="B613:B625">
    <cfRule type="duplicateValues" dxfId="193" priority="148"/>
  </conditionalFormatting>
  <conditionalFormatting sqref="B626:B646">
    <cfRule type="duplicateValues" dxfId="192" priority="149"/>
  </conditionalFormatting>
  <conditionalFormatting sqref="B647:B667">
    <cfRule type="duplicateValues" dxfId="191" priority="150"/>
  </conditionalFormatting>
  <conditionalFormatting sqref="B668:B673">
    <cfRule type="duplicateValues" dxfId="190" priority="151"/>
  </conditionalFormatting>
  <conditionalFormatting sqref="B674:B681">
    <cfRule type="duplicateValues" dxfId="189" priority="152"/>
  </conditionalFormatting>
  <conditionalFormatting sqref="B682:B685">
    <cfRule type="duplicateValues" dxfId="188" priority="153"/>
  </conditionalFormatting>
  <conditionalFormatting sqref="B686:B691">
    <cfRule type="duplicateValues" dxfId="187" priority="154"/>
  </conditionalFormatting>
  <conditionalFormatting sqref="B692:B700">
    <cfRule type="duplicateValues" dxfId="186" priority="155"/>
  </conditionalFormatting>
  <conditionalFormatting sqref="B701:B708">
    <cfRule type="duplicateValues" dxfId="185" priority="156"/>
  </conditionalFormatting>
  <conditionalFormatting sqref="B713:B715">
    <cfRule type="duplicateValues" dxfId="184" priority="157"/>
  </conditionalFormatting>
  <conditionalFormatting sqref="B716:B728">
    <cfRule type="duplicateValues" dxfId="183" priority="158"/>
  </conditionalFormatting>
  <conditionalFormatting sqref="B729:B738">
    <cfRule type="duplicateValues" dxfId="182" priority="159"/>
  </conditionalFormatting>
  <conditionalFormatting sqref="B739:B747">
    <cfRule type="duplicateValues" dxfId="181" priority="160"/>
  </conditionalFormatting>
  <conditionalFormatting sqref="B748:B755">
    <cfRule type="duplicateValues" dxfId="180" priority="161"/>
  </conditionalFormatting>
  <conditionalFormatting sqref="B756:B768">
    <cfRule type="duplicateValues" dxfId="179" priority="162"/>
  </conditionalFormatting>
  <conditionalFormatting sqref="B769:B774">
    <cfRule type="duplicateValues" dxfId="178" priority="163"/>
  </conditionalFormatting>
  <conditionalFormatting sqref="B775:B780">
    <cfRule type="duplicateValues" dxfId="177" priority="164"/>
  </conditionalFormatting>
  <conditionalFormatting sqref="B781:B786">
    <cfRule type="duplicateValues" dxfId="176" priority="165"/>
  </conditionalFormatting>
  <conditionalFormatting sqref="B787:B795">
    <cfRule type="duplicateValues" dxfId="175" priority="166"/>
  </conditionalFormatting>
  <conditionalFormatting sqref="B796:B813">
    <cfRule type="duplicateValues" dxfId="174" priority="167"/>
  </conditionalFormatting>
  <conditionalFormatting sqref="B814:B837">
    <cfRule type="duplicateValues" dxfId="173" priority="168"/>
  </conditionalFormatting>
  <conditionalFormatting sqref="B838:B853">
    <cfRule type="duplicateValues" dxfId="172" priority="169"/>
  </conditionalFormatting>
  <conditionalFormatting sqref="B854:B879">
    <cfRule type="duplicateValues" dxfId="171" priority="170"/>
  </conditionalFormatting>
  <conditionalFormatting sqref="B880:B886">
    <cfRule type="duplicateValues" dxfId="170" priority="171"/>
  </conditionalFormatting>
  <conditionalFormatting sqref="B887:B889">
    <cfRule type="duplicateValues" dxfId="169" priority="172"/>
  </conditionalFormatting>
  <conditionalFormatting sqref="B890:B891">
    <cfRule type="duplicateValues" dxfId="168" priority="173"/>
  </conditionalFormatting>
  <conditionalFormatting sqref="B892:B906">
    <cfRule type="duplicateValues" dxfId="167" priority="174"/>
  </conditionalFormatting>
  <conditionalFormatting sqref="B907:B933">
    <cfRule type="duplicateValues" dxfId="166" priority="175"/>
  </conditionalFormatting>
  <conditionalFormatting sqref="B934:B937">
    <cfRule type="duplicateValues" dxfId="165" priority="176"/>
  </conditionalFormatting>
  <conditionalFormatting sqref="B938:B944">
    <cfRule type="duplicateValues" dxfId="164" priority="177"/>
  </conditionalFormatting>
  <conditionalFormatting sqref="B945:B953">
    <cfRule type="duplicateValues" dxfId="163" priority="178"/>
  </conditionalFormatting>
  <conditionalFormatting sqref="B954:B965">
    <cfRule type="duplicateValues" dxfId="162" priority="179"/>
  </conditionalFormatting>
  <conditionalFormatting sqref="B966:B976">
    <cfRule type="duplicateValues" dxfId="161" priority="180"/>
  </conditionalFormatting>
  <conditionalFormatting sqref="B977:B985">
    <cfRule type="duplicateValues" dxfId="160" priority="181"/>
  </conditionalFormatting>
  <conditionalFormatting sqref="B986:B989">
    <cfRule type="duplicateValues" dxfId="159" priority="182"/>
  </conditionalFormatting>
  <conditionalFormatting sqref="B1005:B1012">
    <cfRule type="duplicateValues" dxfId="158" priority="183"/>
  </conditionalFormatting>
  <conditionalFormatting sqref="B1013:B1017">
    <cfRule type="duplicateValues" dxfId="157" priority="184"/>
  </conditionalFormatting>
  <conditionalFormatting sqref="B1018:B1026">
    <cfRule type="duplicateValues" dxfId="156" priority="185"/>
  </conditionalFormatting>
  <conditionalFormatting sqref="B1027:B1034">
    <cfRule type="duplicateValues" dxfId="155" priority="186"/>
  </conditionalFormatting>
  <conditionalFormatting sqref="B1035:B1043">
    <cfRule type="duplicateValues" dxfId="154" priority="187"/>
  </conditionalFormatting>
  <conditionalFormatting sqref="B1047:B1059">
    <cfRule type="duplicateValues" dxfId="153" priority="188"/>
  </conditionalFormatting>
  <conditionalFormatting sqref="B1060:B1076">
    <cfRule type="duplicateValues" dxfId="152" priority="189"/>
  </conditionalFormatting>
  <conditionalFormatting sqref="B1077:B1083">
    <cfRule type="duplicateValues" dxfId="151" priority="190"/>
  </conditionalFormatting>
  <conditionalFormatting sqref="B1084:B1090">
    <cfRule type="duplicateValues" dxfId="150" priority="191"/>
  </conditionalFormatting>
  <conditionalFormatting sqref="B1091:B1095">
    <cfRule type="duplicateValues" dxfId="149" priority="192"/>
  </conditionalFormatting>
  <conditionalFormatting sqref="B1096:B1104">
    <cfRule type="duplicateValues" dxfId="148" priority="193"/>
  </conditionalFormatting>
  <conditionalFormatting sqref="B1105:B1109">
    <cfRule type="duplicateValues" dxfId="147" priority="194"/>
  </conditionalFormatting>
  <conditionalFormatting sqref="B1110:B1116">
    <cfRule type="duplicateValues" dxfId="146" priority="195"/>
  </conditionalFormatting>
  <conditionalFormatting sqref="B1117:B1122">
    <cfRule type="duplicateValues" dxfId="145" priority="196"/>
  </conditionalFormatting>
  <conditionalFormatting sqref="B1123:B1130">
    <cfRule type="duplicateValues" dxfId="144" priority="197"/>
  </conditionalFormatting>
  <conditionalFormatting sqref="B1131:B1140">
    <cfRule type="duplicateValues" dxfId="143" priority="198"/>
  </conditionalFormatting>
  <conditionalFormatting sqref="B1141:B1150">
    <cfRule type="duplicateValues" dxfId="142" priority="199"/>
  </conditionalFormatting>
  <conditionalFormatting sqref="B1151:B1160">
    <cfRule type="duplicateValues" dxfId="141" priority="200"/>
  </conditionalFormatting>
  <conditionalFormatting sqref="B1161:B1169">
    <cfRule type="duplicateValues" dxfId="140" priority="201"/>
  </conditionalFormatting>
  <conditionalFormatting sqref="B1170:B1181">
    <cfRule type="duplicateValues" dxfId="139" priority="202"/>
  </conditionalFormatting>
  <conditionalFormatting sqref="B1182:B1187">
    <cfRule type="duplicateValues" dxfId="138" priority="203"/>
  </conditionalFormatting>
  <conditionalFormatting sqref="B1188:B1197">
    <cfRule type="duplicateValues" dxfId="137" priority="204"/>
  </conditionalFormatting>
  <conditionalFormatting sqref="B1198:B1202">
    <cfRule type="duplicateValues" dxfId="136" priority="205"/>
  </conditionalFormatting>
  <conditionalFormatting sqref="B1203:B1209">
    <cfRule type="duplicateValues" dxfId="135" priority="206"/>
  </conditionalFormatting>
  <conditionalFormatting sqref="B1210:B1216">
    <cfRule type="duplicateValues" dxfId="134" priority="207"/>
  </conditionalFormatting>
  <conditionalFormatting sqref="B1223:B1231">
    <cfRule type="duplicateValues" dxfId="133" priority="208"/>
  </conditionalFormatting>
  <conditionalFormatting sqref="B1232:B1241">
    <cfRule type="duplicateValues" dxfId="132" priority="209"/>
  </conditionalFormatting>
  <conditionalFormatting sqref="B1242:B1246">
    <cfRule type="duplicateValues" dxfId="131" priority="210"/>
  </conditionalFormatting>
  <conditionalFormatting sqref="B1247:B1250">
    <cfRule type="duplicateValues" dxfId="130" priority="211"/>
  </conditionalFormatting>
  <conditionalFormatting sqref="B1251:B1260">
    <cfRule type="duplicateValues" dxfId="129" priority="212"/>
  </conditionalFormatting>
  <conditionalFormatting sqref="B1261:B1266">
    <cfRule type="duplicateValues" dxfId="128" priority="213"/>
  </conditionalFormatting>
  <conditionalFormatting sqref="B1267:B1273">
    <cfRule type="duplicateValues" dxfId="127" priority="214"/>
  </conditionalFormatting>
  <conditionalFormatting sqref="B1274:B1281">
    <cfRule type="duplicateValues" dxfId="126" priority="215"/>
  </conditionalFormatting>
  <conditionalFormatting sqref="B1282:B1289">
    <cfRule type="duplicateValues" dxfId="125" priority="216"/>
  </conditionalFormatting>
  <conditionalFormatting sqref="B1300:B1302">
    <cfRule type="duplicateValues" dxfId="124" priority="217"/>
  </conditionalFormatting>
  <conditionalFormatting sqref="B1303:B1306">
    <cfRule type="duplicateValues" dxfId="123" priority="218"/>
  </conditionalFormatting>
  <conditionalFormatting sqref="B1307:B1317">
    <cfRule type="duplicateValues" dxfId="122" priority="219"/>
  </conditionalFormatting>
  <conditionalFormatting sqref="B1318:B1319">
    <cfRule type="duplicateValues" dxfId="121" priority="220"/>
  </conditionalFormatting>
  <conditionalFormatting sqref="B1320:B1326">
    <cfRule type="duplicateValues" dxfId="120" priority="221"/>
  </conditionalFormatting>
  <conditionalFormatting sqref="B1327:B1341">
    <cfRule type="duplicateValues" dxfId="119" priority="222"/>
  </conditionalFormatting>
  <conditionalFormatting sqref="B1342:B1373">
    <cfRule type="duplicateValues" dxfId="118" priority="223"/>
  </conditionalFormatting>
  <conditionalFormatting sqref="B1374:B1389">
    <cfRule type="duplicateValues" dxfId="117" priority="224"/>
  </conditionalFormatting>
  <conditionalFormatting sqref="B1390:B1395">
    <cfRule type="duplicateValues" dxfId="116" priority="225"/>
  </conditionalFormatting>
  <conditionalFormatting sqref="B1396:B1403">
    <cfRule type="duplicateValues" dxfId="115" priority="226"/>
  </conditionalFormatting>
  <conditionalFormatting sqref="B1431:B1438">
    <cfRule type="duplicateValues" dxfId="114" priority="227"/>
  </conditionalFormatting>
  <conditionalFormatting sqref="B1439:B1449">
    <cfRule type="duplicateValues" dxfId="113" priority="228"/>
  </conditionalFormatting>
  <conditionalFormatting sqref="B1450:B1455">
    <cfRule type="duplicateValues" dxfId="112" priority="229"/>
  </conditionalFormatting>
  <conditionalFormatting sqref="B1456:B1464">
    <cfRule type="duplicateValues" dxfId="111" priority="230"/>
  </conditionalFormatting>
  <conditionalFormatting sqref="B1465:B1470">
    <cfRule type="duplicateValues" dxfId="110" priority="231"/>
  </conditionalFormatting>
  <conditionalFormatting sqref="B1489:B1490">
    <cfRule type="duplicateValues" dxfId="109" priority="232"/>
  </conditionalFormatting>
  <conditionalFormatting sqref="B1491:B1499">
    <cfRule type="duplicateValues" dxfId="108" priority="233"/>
  </conditionalFormatting>
  <conditionalFormatting sqref="B1500:B1505">
    <cfRule type="duplicateValues" dxfId="107" priority="234"/>
  </conditionalFormatting>
  <conditionalFormatting sqref="B1515:B1525">
    <cfRule type="duplicateValues" dxfId="106" priority="235"/>
  </conditionalFormatting>
  <conditionalFormatting sqref="B1526:B1536">
    <cfRule type="duplicateValues" dxfId="105" priority="236"/>
  </conditionalFormatting>
  <conditionalFormatting sqref="B1537:B1542">
    <cfRule type="duplicateValues" dxfId="104" priority="237"/>
  </conditionalFormatting>
  <conditionalFormatting sqref="B1543:B1554">
    <cfRule type="duplicateValues" dxfId="103" priority="238"/>
  </conditionalFormatting>
  <conditionalFormatting sqref="B1573:B1577">
    <cfRule type="duplicateValues" dxfId="102" priority="239"/>
  </conditionalFormatting>
  <conditionalFormatting sqref="B1578:B1581">
    <cfRule type="duplicateValues" dxfId="101" priority="240"/>
  </conditionalFormatting>
  <conditionalFormatting sqref="B1585:B1598">
    <cfRule type="duplicateValues" dxfId="100" priority="241"/>
  </conditionalFormatting>
  <conditionalFormatting sqref="B1599:B1601">
    <cfRule type="duplicateValues" dxfId="99" priority="242"/>
  </conditionalFormatting>
  <conditionalFormatting sqref="B1602:B1622">
    <cfRule type="duplicateValues" dxfId="98" priority="243"/>
  </conditionalFormatting>
  <conditionalFormatting sqref="B1623:B1635">
    <cfRule type="duplicateValues" dxfId="97" priority="244"/>
  </conditionalFormatting>
  <conditionalFormatting sqref="B1636:B1647">
    <cfRule type="duplicateValues" dxfId="96" priority="245"/>
  </conditionalFormatting>
  <conditionalFormatting sqref="B1648:B1653">
    <cfRule type="duplicateValues" dxfId="95" priority="246"/>
  </conditionalFormatting>
  <conditionalFormatting sqref="B1668:B1676">
    <cfRule type="duplicateValues" dxfId="94" priority="247"/>
  </conditionalFormatting>
  <conditionalFormatting sqref="B1677:B1696">
    <cfRule type="duplicateValues" dxfId="93" priority="248"/>
  </conditionalFormatting>
  <conditionalFormatting sqref="B1697:B1714">
    <cfRule type="duplicateValues" dxfId="92" priority="249"/>
  </conditionalFormatting>
  <conditionalFormatting sqref="B1715:B1725">
    <cfRule type="duplicateValues" dxfId="91" priority="250"/>
  </conditionalFormatting>
  <conditionalFormatting sqref="B1726:B1739">
    <cfRule type="duplicateValues" dxfId="90" priority="251"/>
  </conditionalFormatting>
  <conditionalFormatting sqref="B1740:B1744">
    <cfRule type="duplicateValues" dxfId="89" priority="252"/>
  </conditionalFormatting>
  <conditionalFormatting sqref="B1760:B1771">
    <cfRule type="duplicateValues" dxfId="88" priority="253"/>
  </conditionalFormatting>
  <conditionalFormatting sqref="B1772:B1789">
    <cfRule type="duplicateValues" dxfId="87" priority="254"/>
  </conditionalFormatting>
  <conditionalFormatting sqref="B1790:B1796">
    <cfRule type="duplicateValues" dxfId="86" priority="255"/>
  </conditionalFormatting>
  <conditionalFormatting sqref="B1797:B1803">
    <cfRule type="duplicateValues" dxfId="85" priority="256"/>
  </conditionalFormatting>
  <conditionalFormatting sqref="B1804:B1805">
    <cfRule type="duplicateValues" dxfId="84" priority="257"/>
  </conditionalFormatting>
  <conditionalFormatting sqref="B1806:B1814">
    <cfRule type="duplicateValues" dxfId="83" priority="258"/>
  </conditionalFormatting>
  <conditionalFormatting sqref="B1807:B2001">
    <cfRule type="duplicateValues" dxfId="82" priority="696"/>
  </conditionalFormatting>
  <conditionalFormatting sqref="B1815:B1821">
    <cfRule type="duplicateValues" dxfId="81" priority="259"/>
  </conditionalFormatting>
  <conditionalFormatting sqref="B1822:B1855">
    <cfRule type="duplicateValues" dxfId="80" priority="359"/>
  </conditionalFormatting>
  <conditionalFormatting sqref="B1863:B2001">
    <cfRule type="duplicateValues" dxfId="79" priority="697"/>
  </conditionalFormatting>
  <conditionalFormatting sqref="D456:D575">
    <cfRule type="expression" dxfId="78" priority="139">
      <formula>$U456="GESTIONADO"</formula>
    </cfRule>
  </conditionalFormatting>
  <conditionalFormatting sqref="D810:D811">
    <cfRule type="expression" dxfId="77" priority="111">
      <formula>$U810="GESTIONADO"</formula>
    </cfRule>
  </conditionalFormatting>
  <conditionalFormatting sqref="E455:E575">
    <cfRule type="expression" dxfId="76" priority="136">
      <formula>$U455="GESTIONADO"</formula>
    </cfRule>
  </conditionalFormatting>
  <conditionalFormatting sqref="E681:E708">
    <cfRule type="expression" dxfId="75" priority="118">
      <formula>$U681="GESTIONADO"</formula>
    </cfRule>
  </conditionalFormatting>
  <conditionalFormatting sqref="E815:E816">
    <cfRule type="expression" dxfId="74" priority="116">
      <formula>$U815="GESTIONADO"</formula>
    </cfRule>
  </conditionalFormatting>
  <conditionalFormatting sqref="E818:E874">
    <cfRule type="expression" dxfId="73" priority="97">
      <formula>$U818="GESTIONADO"</formula>
    </cfRule>
  </conditionalFormatting>
  <conditionalFormatting sqref="E877:E887">
    <cfRule type="expression" dxfId="72" priority="98">
      <formula>$U877="GESTIONADO"</formula>
    </cfRule>
  </conditionalFormatting>
  <conditionalFormatting sqref="E889:E918">
    <cfRule type="expression" dxfId="71" priority="86">
      <formula>$U889="GESTIONADO"</formula>
    </cfRule>
  </conditionalFormatting>
  <conditionalFormatting sqref="E927:E931">
    <cfRule type="expression" dxfId="70" priority="80">
      <formula>$U927="GESTIONADO"</formula>
    </cfRule>
  </conditionalFormatting>
  <conditionalFormatting sqref="E946:E952">
    <cfRule type="expression" dxfId="69" priority="75">
      <formula>$U946="GESTIONADO"</formula>
    </cfRule>
  </conditionalFormatting>
  <conditionalFormatting sqref="E973">
    <cfRule type="expression" dxfId="68" priority="74">
      <formula>$U973="GESTIONADO"</formula>
    </cfRule>
  </conditionalFormatting>
  <conditionalFormatting sqref="F456:F502">
    <cfRule type="expression" dxfId="67" priority="137">
      <formula>$U456="GESTIONADO"</formula>
    </cfRule>
  </conditionalFormatting>
  <conditionalFormatting sqref="F675:F676">
    <cfRule type="expression" dxfId="66" priority="132">
      <formula>$U675="GESTIONADO"</formula>
    </cfRule>
  </conditionalFormatting>
  <conditionalFormatting sqref="F681:F697">
    <cfRule type="expression" dxfId="65" priority="133">
      <formula>$U681="GESTIONADO"</formula>
    </cfRule>
  </conditionalFormatting>
  <conditionalFormatting sqref="F838:F886">
    <cfRule type="expression" dxfId="64" priority="105">
      <formula>$U838="GESTIONADO"</formula>
    </cfRule>
  </conditionalFormatting>
  <conditionalFormatting sqref="F889:F933">
    <cfRule type="expression" dxfId="63" priority="89">
      <formula>$U889="GESTIONADO"</formula>
    </cfRule>
  </conditionalFormatting>
  <conditionalFormatting sqref="F945:F953">
    <cfRule type="expression" dxfId="62" priority="79">
      <formula>$U945="GESTIONADO"</formula>
    </cfRule>
  </conditionalFormatting>
  <conditionalFormatting sqref="F1814:F1855">
    <cfRule type="duplicateValues" dxfId="61" priority="361"/>
  </conditionalFormatting>
  <conditionalFormatting sqref="F1814:F2001">
    <cfRule type="duplicateValues" dxfId="60" priority="698"/>
  </conditionalFormatting>
  <conditionalFormatting sqref="F1823:F1855">
    <cfRule type="duplicateValues" dxfId="59" priority="363"/>
  </conditionalFormatting>
  <conditionalFormatting sqref="F1823:F2001">
    <cfRule type="duplicateValues" dxfId="58" priority="699"/>
  </conditionalFormatting>
  <conditionalFormatting sqref="F1834:F1855">
    <cfRule type="duplicateValues" dxfId="57" priority="365"/>
  </conditionalFormatting>
  <conditionalFormatting sqref="F1836:F1855">
    <cfRule type="duplicateValues" dxfId="56" priority="367"/>
  </conditionalFormatting>
  <conditionalFormatting sqref="F1844:F1855">
    <cfRule type="duplicateValues" dxfId="55" priority="369"/>
  </conditionalFormatting>
  <conditionalFormatting sqref="F1848:F1855">
    <cfRule type="duplicateValues" dxfId="54" priority="371"/>
  </conditionalFormatting>
  <conditionalFormatting sqref="F1848:F2001">
    <cfRule type="duplicateValues" dxfId="53" priority="700"/>
  </conditionalFormatting>
  <conditionalFormatting sqref="F1853:F1855">
    <cfRule type="duplicateValues" dxfId="52" priority="373"/>
  </conditionalFormatting>
  <conditionalFormatting sqref="F1871:F2001">
    <cfRule type="duplicateValues" dxfId="51" priority="701"/>
    <cfRule type="duplicateValues" dxfId="50" priority="702"/>
  </conditionalFormatting>
  <conditionalFormatting sqref="F1872:F2001">
    <cfRule type="duplicateValues" dxfId="49" priority="734"/>
  </conditionalFormatting>
  <conditionalFormatting sqref="F1879:F2001">
    <cfRule type="duplicateValues" dxfId="48" priority="703"/>
  </conditionalFormatting>
  <conditionalFormatting sqref="F1884:F2001">
    <cfRule type="duplicateValues" dxfId="47" priority="704"/>
    <cfRule type="duplicateValues" dxfId="46" priority="705"/>
  </conditionalFormatting>
  <conditionalFormatting sqref="F1888:F2001">
    <cfRule type="duplicateValues" dxfId="45" priority="706"/>
  </conditionalFormatting>
  <conditionalFormatting sqref="F1904:F2001">
    <cfRule type="duplicateValues" dxfId="44" priority="707"/>
  </conditionalFormatting>
  <conditionalFormatting sqref="F1916:F2001">
    <cfRule type="duplicateValues" dxfId="43" priority="708"/>
  </conditionalFormatting>
  <conditionalFormatting sqref="F1944:F2001">
    <cfRule type="duplicateValues" dxfId="42" priority="740"/>
  </conditionalFormatting>
  <conditionalFormatting sqref="F1978:F2001">
    <cfRule type="duplicateValues" dxfId="41" priority="733"/>
  </conditionalFormatting>
  <conditionalFormatting sqref="G1863:G1873">
    <cfRule type="expression" dxfId="40" priority="48">
      <formula>$U1863="GESTIONADO"</formula>
    </cfRule>
  </conditionalFormatting>
  <conditionalFormatting sqref="J683:J697">
    <cfRule type="expression" dxfId="39" priority="124">
      <formula>$U683="GESTIONADO"</formula>
    </cfRule>
  </conditionalFormatting>
  <conditionalFormatting sqref="J870:J874">
    <cfRule type="expression" dxfId="38" priority="104">
      <formula>$U870="GESTIONADO"</formula>
    </cfRule>
  </conditionalFormatting>
  <conditionalFormatting sqref="J879:J934">
    <cfRule type="expression" dxfId="37" priority="87">
      <formula>$U879="GESTIONADO"</formula>
    </cfRule>
  </conditionalFormatting>
  <conditionalFormatting sqref="K675:K676">
    <cfRule type="expression" dxfId="36" priority="127">
      <formula>$U675="GESTIONADO"</formula>
    </cfRule>
  </conditionalFormatting>
  <conditionalFormatting sqref="K681:K687">
    <cfRule type="expression" dxfId="35" priority="120">
      <formula>$U681="GESTIONADO"</formula>
    </cfRule>
  </conditionalFormatting>
  <conditionalFormatting sqref="K689:K697">
    <cfRule type="expression" dxfId="34" priority="123">
      <formula>$U689="GESTIONADO"</formula>
    </cfRule>
  </conditionalFormatting>
  <conditionalFormatting sqref="K815:K816">
    <cfRule type="expression" dxfId="33" priority="114">
      <formula>$U815="GESTIONADO"</formula>
    </cfRule>
  </conditionalFormatting>
  <conditionalFormatting sqref="K854:K858">
    <cfRule type="expression" dxfId="32" priority="107">
      <formula>$U854="GESTIONADO"</formula>
    </cfRule>
  </conditionalFormatting>
  <conditionalFormatting sqref="K865:K866">
    <cfRule type="expression" dxfId="31" priority="100">
      <formula>$U865="GESTIONADO"</formula>
    </cfRule>
  </conditionalFormatting>
  <conditionalFormatting sqref="K870:K874">
    <cfRule type="expression" dxfId="30" priority="103">
      <formula>$U870="GESTIONADO"</formula>
    </cfRule>
  </conditionalFormatting>
  <conditionalFormatting sqref="K880:K886">
    <cfRule type="expression" dxfId="29" priority="92">
      <formula>$U880="GESTIONADO"</formula>
    </cfRule>
  </conditionalFormatting>
  <conditionalFormatting sqref="K888:K918">
    <cfRule type="expression" dxfId="28" priority="84">
      <formula>$U888="GESTIONADO"</formula>
    </cfRule>
  </conditionalFormatting>
  <conditionalFormatting sqref="K927:K931">
    <cfRule type="expression" dxfId="27" priority="82">
      <formula>$U927="GESTIONADO"</formula>
    </cfRule>
  </conditionalFormatting>
  <conditionalFormatting sqref="K943:K944">
    <cfRule type="expression" dxfId="26" priority="77">
      <formula>$U943="GESTIONADO"</formula>
    </cfRule>
  </conditionalFormatting>
  <conditionalFormatting sqref="L685:L691">
    <cfRule type="expression" dxfId="25" priority="129">
      <formula>$U685="GESTIONADO"</formula>
    </cfRule>
  </conditionalFormatting>
  <conditionalFormatting sqref="L699:L704">
    <cfRule type="expression" dxfId="24" priority="122">
      <formula>$U699="GESTIONADO"</formula>
    </cfRule>
  </conditionalFormatting>
  <conditionalFormatting sqref="L837:L857">
    <cfRule type="expression" dxfId="23" priority="113">
      <formula>$U837="GESTIONADO"</formula>
    </cfRule>
  </conditionalFormatting>
  <conditionalFormatting sqref="L944:L989">
    <cfRule type="expression" dxfId="22" priority="73">
      <formula>$U944="GESTIONADO"</formula>
    </cfRule>
  </conditionalFormatting>
  <conditionalFormatting sqref="L1083:L1084">
    <cfRule type="expression" dxfId="21" priority="72">
      <formula>$U1082="GESTIONADO"</formula>
    </cfRule>
  </conditionalFormatting>
  <conditionalFormatting sqref="L1122:L1123">
    <cfRule type="expression" dxfId="20" priority="70">
      <formula>$U1121="GESTIONADO"</formula>
    </cfRule>
  </conditionalFormatting>
  <conditionalFormatting sqref="L1124:L1160">
    <cfRule type="expression" dxfId="19" priority="71">
      <formula>$U1124="GESTIONADO"</formula>
    </cfRule>
  </conditionalFormatting>
  <conditionalFormatting sqref="M675:M676">
    <cfRule type="expression" dxfId="18" priority="126">
      <formula>$U675="GESTIONADO"</formula>
    </cfRule>
  </conditionalFormatting>
  <conditionalFormatting sqref="M681:M687">
    <cfRule type="expression" dxfId="17" priority="119">
      <formula>$U681="GESTIONADO"</formula>
    </cfRule>
  </conditionalFormatting>
  <conditionalFormatting sqref="M689:M704">
    <cfRule type="expression" dxfId="16" priority="117">
      <formula>$U689="GESTIONADO"</formula>
    </cfRule>
  </conditionalFormatting>
  <conditionalFormatting sqref="M815:M816">
    <cfRule type="expression" dxfId="15" priority="112">
      <formula>$U815="GESTIONADO"</formula>
    </cfRule>
  </conditionalFormatting>
  <conditionalFormatting sqref="M858">
    <cfRule type="expression" dxfId="14" priority="106">
      <formula>$U858="GESTIONADO"</formula>
    </cfRule>
  </conditionalFormatting>
  <conditionalFormatting sqref="M861:M866">
    <cfRule type="expression" dxfId="13" priority="99">
      <formula>$U861="GESTIONADO"</formula>
    </cfRule>
  </conditionalFormatting>
  <conditionalFormatting sqref="M870:M874">
    <cfRule type="expression" dxfId="12" priority="102">
      <formula>$U870="GESTIONADO"</formula>
    </cfRule>
  </conditionalFormatting>
  <conditionalFormatting sqref="M877:M886">
    <cfRule type="expression" dxfId="11" priority="91">
      <formula>$U877="GESTIONADO"</formula>
    </cfRule>
  </conditionalFormatting>
  <conditionalFormatting sqref="M888:M918">
    <cfRule type="expression" dxfId="10" priority="76">
      <formula>$U888="GESTIONADO"</formula>
    </cfRule>
  </conditionalFormatting>
  <conditionalFormatting sqref="M930:M931">
    <cfRule type="expression" dxfId="9" priority="81">
      <formula>$U930="GESTIONADO"</formula>
    </cfRule>
  </conditionalFormatting>
  <conditionalFormatting sqref="N837:N838">
    <cfRule type="expression" dxfId="8" priority="110">
      <formula>$U837="GESTIONADO"</formula>
    </cfRule>
  </conditionalFormatting>
  <conditionalFormatting sqref="N881:N886">
    <cfRule type="expression" dxfId="7" priority="90">
      <formula>$U881="GESTIONADO"</formula>
    </cfRule>
  </conditionalFormatting>
  <conditionalFormatting sqref="N888:N918">
    <cfRule type="expression" dxfId="6" priority="95">
      <formula>$U888="GESTIONADO"</formula>
    </cfRule>
  </conditionalFormatting>
  <conditionalFormatting sqref="O455:O561">
    <cfRule type="expression" dxfId="5" priority="138">
      <formula>$U455="GESTIONADO"</formula>
    </cfRule>
  </conditionalFormatting>
  <conditionalFormatting sqref="O810:O811">
    <cfRule type="expression" dxfId="4" priority="109">
      <formula>$U810="GESTIONADO"</formula>
    </cfRule>
  </conditionalFormatting>
  <conditionalFormatting sqref="O815:O856">
    <cfRule type="expression" dxfId="3" priority="94">
      <formula>$U815="GESTIONADO"</formula>
    </cfRule>
  </conditionalFormatting>
  <conditionalFormatting sqref="P879:P880">
    <cfRule type="expression" dxfId="2" priority="96">
      <formula>$U879="GESTIONADO"</formula>
    </cfRule>
  </conditionalFormatting>
  <conditionalFormatting sqref="Q455:Q665">
    <cfRule type="expression" dxfId="1" priority="13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B9" sqref="B9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7">
        <v>13</v>
      </c>
    </row>
    <row r="8" spans="1:2">
      <c r="A8" s="41" t="s">
        <v>443</v>
      </c>
      <c r="B8" s="127">
        <v>2</v>
      </c>
    </row>
    <row r="9" spans="1:2">
      <c r="A9" s="41" t="s">
        <v>368</v>
      </c>
      <c r="B9" s="127">
        <v>3</v>
      </c>
    </row>
    <row r="10" spans="1:2">
      <c r="A10" s="41" t="s">
        <v>107</v>
      </c>
      <c r="B10" s="127">
        <v>1</v>
      </c>
    </row>
    <row r="11" spans="1:2">
      <c r="A11" s="41" t="s">
        <v>363</v>
      </c>
      <c r="B11" s="127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27">
        <v>340</v>
      </c>
    </row>
    <row r="6" spans="1:2">
      <c r="A6" s="42" t="s">
        <v>49</v>
      </c>
      <c r="B6" s="127">
        <v>271</v>
      </c>
    </row>
    <row r="7" spans="1:2">
      <c r="A7" s="42" t="s">
        <v>25</v>
      </c>
      <c r="B7" s="127">
        <v>60</v>
      </c>
    </row>
    <row r="8" spans="1:2">
      <c r="A8" s="42" t="s">
        <v>443</v>
      </c>
      <c r="B8" s="127">
        <v>1</v>
      </c>
    </row>
    <row r="9" spans="1:2">
      <c r="A9" s="42" t="s">
        <v>107</v>
      </c>
      <c r="B9" s="127">
        <v>2</v>
      </c>
    </row>
    <row r="10" spans="1:2">
      <c r="A10" s="42" t="s">
        <v>368</v>
      </c>
      <c r="B10" s="127">
        <v>6</v>
      </c>
    </row>
    <row r="11" spans="1:2">
      <c r="A11" s="41" t="s">
        <v>160</v>
      </c>
      <c r="B11" s="127">
        <v>8</v>
      </c>
    </row>
    <row r="12" spans="1:2">
      <c r="A12" s="42" t="s">
        <v>49</v>
      </c>
      <c r="B12" s="127">
        <v>6</v>
      </c>
    </row>
    <row r="13" spans="1:2">
      <c r="A13" s="42" t="s">
        <v>443</v>
      </c>
      <c r="B13" s="127">
        <v>1</v>
      </c>
    </row>
    <row r="14" spans="1:2">
      <c r="A14" s="42" t="s">
        <v>368</v>
      </c>
      <c r="B14" s="127">
        <v>1</v>
      </c>
    </row>
    <row r="15" spans="1:2">
      <c r="A15" s="41" t="s">
        <v>363</v>
      </c>
      <c r="B15" s="127">
        <v>348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4"/>
  <sheetViews>
    <sheetView workbookViewId="0">
      <selection activeCell="G30" sqref="G30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340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179</v>
      </c>
    </row>
    <row r="8" spans="1:2">
      <c r="A8" s="42" t="s">
        <v>24</v>
      </c>
      <c r="B8" s="38">
        <v>88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8</v>
      </c>
    </row>
    <row r="20" spans="1:2">
      <c r="A20" s="42" t="s">
        <v>38</v>
      </c>
      <c r="B20" s="38">
        <v>4</v>
      </c>
    </row>
    <row r="21" spans="1:2">
      <c r="A21" s="42" t="s">
        <v>24</v>
      </c>
      <c r="B21" s="38">
        <v>2</v>
      </c>
    </row>
    <row r="22" spans="1:2">
      <c r="A22" s="42" t="s">
        <v>46</v>
      </c>
      <c r="B22" s="38">
        <v>1</v>
      </c>
    </row>
    <row r="23" spans="1:2">
      <c r="A23" s="42" t="s">
        <v>34</v>
      </c>
      <c r="B23" s="38">
        <v>1</v>
      </c>
    </row>
    <row r="24" spans="1:2">
      <c r="A24" s="41" t="s">
        <v>363</v>
      </c>
      <c r="B24" s="38">
        <v>348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6"/>
  <sheetViews>
    <sheetView showGridLines="0" tabSelected="1" zoomScale="115" zoomScaleNormal="115" workbookViewId="0">
      <selection activeCell="D18" sqref="D18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hidden="1" customWidth="1"/>
    <col min="4" max="4" width="51.5703125" customWidth="1"/>
    <col min="5" max="5" width="51.5703125" style="79" bestFit="1" customWidth="1"/>
    <col min="6" max="6" width="19.7109375" style="91" customWidth="1"/>
    <col min="7" max="7" width="58.140625" bestFit="1" customWidth="1"/>
    <col min="8" max="8" width="18" bestFit="1" customWidth="1"/>
  </cols>
  <sheetData>
    <row r="1" spans="1:7" s="111" customFormat="1" ht="15.75">
      <c r="A1" s="122" t="s">
        <v>504</v>
      </c>
      <c r="B1" s="123" t="s">
        <v>505</v>
      </c>
      <c r="C1" s="123" t="s">
        <v>506</v>
      </c>
      <c r="D1" s="123" t="s">
        <v>502</v>
      </c>
      <c r="E1" s="123" t="s">
        <v>359</v>
      </c>
      <c r="F1" s="123" t="s">
        <v>416</v>
      </c>
      <c r="G1" s="123" t="s">
        <v>417</v>
      </c>
    </row>
    <row r="2" spans="1:7" ht="15.75" hidden="1">
      <c r="A2" s="118">
        <v>263572026</v>
      </c>
      <c r="B2" s="89">
        <v>20264600168612</v>
      </c>
      <c r="C2" s="87" t="s">
        <v>49</v>
      </c>
      <c r="D2" s="87" t="s">
        <v>432</v>
      </c>
      <c r="E2" s="87" t="s">
        <v>38</v>
      </c>
      <c r="F2" s="87">
        <v>9</v>
      </c>
      <c r="G2" s="121" t="s">
        <v>32</v>
      </c>
    </row>
    <row r="3" spans="1:7" ht="15.75" hidden="1">
      <c r="A3" s="119">
        <v>295492026</v>
      </c>
      <c r="B3" s="90">
        <v>20264600121292</v>
      </c>
      <c r="C3" s="88" t="s">
        <v>49</v>
      </c>
      <c r="D3" s="88" t="s">
        <v>438</v>
      </c>
      <c r="E3" s="88" t="s">
        <v>24</v>
      </c>
      <c r="F3" s="88">
        <v>8</v>
      </c>
      <c r="G3" s="121" t="s">
        <v>32</v>
      </c>
    </row>
    <row r="4" spans="1:7" ht="15.75" hidden="1">
      <c r="A4" s="118">
        <v>342972026</v>
      </c>
      <c r="B4" s="89">
        <v>20264600135922</v>
      </c>
      <c r="C4" s="87" t="s">
        <v>49</v>
      </c>
      <c r="D4" s="87" t="s">
        <v>432</v>
      </c>
      <c r="E4" s="87" t="s">
        <v>38</v>
      </c>
      <c r="F4" s="87">
        <v>7</v>
      </c>
      <c r="G4" s="121" t="s">
        <v>32</v>
      </c>
    </row>
    <row r="5" spans="1:7" ht="15.75" hidden="1">
      <c r="A5" s="120">
        <v>335922026</v>
      </c>
      <c r="B5" s="90">
        <v>20264600215462</v>
      </c>
      <c r="C5" s="88" t="s">
        <v>49</v>
      </c>
      <c r="D5" s="88" t="s">
        <v>432</v>
      </c>
      <c r="E5" s="88" t="s">
        <v>38</v>
      </c>
      <c r="F5" s="88">
        <v>5</v>
      </c>
      <c r="G5" s="121" t="s">
        <v>32</v>
      </c>
    </row>
    <row r="6" spans="1:7" ht="15.75" hidden="1">
      <c r="A6" s="124">
        <v>409942026</v>
      </c>
      <c r="B6" s="125">
        <v>20264600174122</v>
      </c>
      <c r="C6" s="126" t="s">
        <v>49</v>
      </c>
      <c r="D6" s="126" t="s">
        <v>438</v>
      </c>
      <c r="E6" s="126" t="s">
        <v>24</v>
      </c>
      <c r="F6" s="126">
        <v>5</v>
      </c>
      <c r="G6" s="121" t="s">
        <v>32</v>
      </c>
    </row>
    <row r="7" spans="1:7" ht="15.75">
      <c r="A7" s="120">
        <v>412242026</v>
      </c>
      <c r="B7" s="90">
        <v>20264600214682</v>
      </c>
      <c r="C7" s="88" t="s">
        <v>49</v>
      </c>
      <c r="D7" s="88" t="s">
        <v>432</v>
      </c>
      <c r="E7" s="88" t="s">
        <v>38</v>
      </c>
      <c r="F7" s="88">
        <v>7</v>
      </c>
      <c r="G7" s="88" t="s">
        <v>160</v>
      </c>
    </row>
    <row r="8" spans="1:7" ht="15.75">
      <c r="A8" s="118">
        <v>481052026</v>
      </c>
      <c r="B8" s="89">
        <v>20264210155382</v>
      </c>
      <c r="C8" s="87" t="s">
        <v>368</v>
      </c>
      <c r="D8" s="87" t="s">
        <v>100</v>
      </c>
      <c r="E8" s="87" t="s">
        <v>38</v>
      </c>
      <c r="F8" s="87">
        <v>7</v>
      </c>
      <c r="G8" s="87" t="s">
        <v>160</v>
      </c>
    </row>
    <row r="9" spans="1:7" ht="15.75">
      <c r="A9" s="119">
        <v>449762026</v>
      </c>
      <c r="B9" s="90">
        <v>20264600178982</v>
      </c>
      <c r="C9" s="88" t="s">
        <v>49</v>
      </c>
      <c r="D9" s="88" t="s">
        <v>432</v>
      </c>
      <c r="E9" s="88" t="s">
        <v>46</v>
      </c>
      <c r="F9" s="88">
        <v>6</v>
      </c>
      <c r="G9" s="88" t="s">
        <v>160</v>
      </c>
    </row>
    <row r="10" spans="1:7" ht="15.75">
      <c r="A10" s="118">
        <v>435732026</v>
      </c>
      <c r="B10" s="89">
        <v>20264600207992</v>
      </c>
      <c r="C10" s="87" t="s">
        <v>49</v>
      </c>
      <c r="D10" s="87" t="s">
        <v>222</v>
      </c>
      <c r="E10" s="87" t="s">
        <v>38</v>
      </c>
      <c r="F10" s="87">
        <v>5</v>
      </c>
      <c r="G10" s="87" t="s">
        <v>160</v>
      </c>
    </row>
    <row r="11" spans="1:7" ht="15.75">
      <c r="A11" s="120">
        <v>472662026</v>
      </c>
      <c r="B11" s="90">
        <v>20264600210982</v>
      </c>
      <c r="C11" s="88" t="s">
        <v>368</v>
      </c>
      <c r="D11" s="88" t="s">
        <v>431</v>
      </c>
      <c r="E11" s="88" t="s">
        <v>82</v>
      </c>
      <c r="F11" s="88">
        <v>5</v>
      </c>
      <c r="G11" s="88" t="s">
        <v>160</v>
      </c>
    </row>
    <row r="12" spans="1:7" ht="15.75">
      <c r="A12" s="120">
        <v>501542026</v>
      </c>
      <c r="B12" s="89">
        <v>20264600231302</v>
      </c>
      <c r="C12" s="87" t="s">
        <v>49</v>
      </c>
      <c r="D12" s="87" t="s">
        <v>216</v>
      </c>
      <c r="E12" s="87" t="s">
        <v>24</v>
      </c>
      <c r="F12" s="87">
        <v>5</v>
      </c>
      <c r="G12" s="87" t="s">
        <v>160</v>
      </c>
    </row>
    <row r="13" spans="1:7" ht="15.75" hidden="1">
      <c r="A13" s="120">
        <v>475122026</v>
      </c>
      <c r="B13" s="90">
        <v>20264600222492</v>
      </c>
      <c r="C13" s="88" t="s">
        <v>49</v>
      </c>
      <c r="D13" s="88" t="s">
        <v>432</v>
      </c>
      <c r="E13" s="88" t="s">
        <v>38</v>
      </c>
      <c r="F13" s="88">
        <v>2</v>
      </c>
      <c r="G13" s="121" t="s">
        <v>32</v>
      </c>
    </row>
    <row r="14" spans="1:7" ht="15.75">
      <c r="A14" s="120">
        <v>531392026</v>
      </c>
      <c r="B14" s="89">
        <v>20264600242672</v>
      </c>
      <c r="C14" s="87" t="s">
        <v>368</v>
      </c>
      <c r="D14" s="87" t="s">
        <v>431</v>
      </c>
      <c r="E14" s="87" t="s">
        <v>38</v>
      </c>
      <c r="F14" s="87">
        <v>3</v>
      </c>
      <c r="G14" s="87" t="s">
        <v>160</v>
      </c>
    </row>
    <row r="15" spans="1:7">
      <c r="A15"/>
      <c r="C15"/>
      <c r="E15"/>
      <c r="F15"/>
    </row>
    <row r="16" spans="1:7" ht="15.75">
      <c r="A16" s="117"/>
      <c r="C16"/>
      <c r="E16"/>
      <c r="F16"/>
    </row>
  </sheetData>
  <autoFilter ref="A1:G14" xr:uid="{3B62F167-6EC5-4685-AF9A-5EEA5CDB674C}">
    <filterColumn colId="6">
      <filters>
        <filter val="Pendiente en terminos"/>
      </filters>
    </filterColumn>
  </autoFilter>
  <conditionalFormatting sqref="B1:B14">
    <cfRule type="duplicateValues" dxfId="0" priority="744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9"/>
  <sheetViews>
    <sheetView zoomScale="95" zoomScaleNormal="95" workbookViewId="0">
      <selection activeCell="F2" sqref="F2:F8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503</v>
      </c>
      <c r="B1" t="s">
        <v>500</v>
      </c>
      <c r="C1" t="s">
        <v>501</v>
      </c>
      <c r="D1" t="s">
        <v>502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432</v>
      </c>
      <c r="E2" t="s">
        <v>38</v>
      </c>
      <c r="F2">
        <v>7</v>
      </c>
      <c r="G2" t="s">
        <v>160</v>
      </c>
      <c r="H2" s="41" t="s">
        <v>434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7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432</v>
      </c>
      <c r="E4" t="s">
        <v>46</v>
      </c>
      <c r="F4">
        <v>6</v>
      </c>
      <c r="G4" t="s">
        <v>160</v>
      </c>
      <c r="H4" s="41" t="s">
        <v>434</v>
      </c>
    </row>
    <row r="5" spans="1:8">
      <c r="A5">
        <v>435732026</v>
      </c>
      <c r="B5" s="38">
        <v>20264600207992</v>
      </c>
      <c r="C5" t="s">
        <v>49</v>
      </c>
      <c r="D5" t="s">
        <v>222</v>
      </c>
      <c r="E5" t="s">
        <v>38</v>
      </c>
      <c r="F5">
        <v>5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431</v>
      </c>
      <c r="E6" t="s">
        <v>82</v>
      </c>
      <c r="F6">
        <v>5</v>
      </c>
      <c r="G6" t="s">
        <v>160</v>
      </c>
      <c r="H6" t="s">
        <v>435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5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431</v>
      </c>
      <c r="E8" t="s">
        <v>38</v>
      </c>
      <c r="F8">
        <v>3</v>
      </c>
      <c r="G8" t="s">
        <v>160</v>
      </c>
      <c r="H8" t="s">
        <v>435</v>
      </c>
    </row>
    <row r="9" spans="1:8">
      <c r="B9" s="38"/>
    </row>
  </sheetData>
  <sortState xmlns:xlrd2="http://schemas.microsoft.com/office/spreadsheetml/2017/richdata2" ref="H34:H62">
    <sortCondition ref="H34:H62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28" workbookViewId="0">
      <selection activeCell="A60" sqref="A60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2026-02-03T22:06:30Z</dcterms:modified>
</cp:coreProperties>
</file>