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MARZO 2026\"/>
    </mc:Choice>
  </mc:AlternateContent>
  <xr:revisionPtr revIDLastSave="0" documentId="8_{8F45A441-1EBA-4FE3-9263-361134CF8A63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I33" i="1"/>
  <c r="I32" i="1"/>
  <c r="I31" i="1"/>
  <c r="I28" i="1"/>
  <c r="I27" i="1"/>
  <c r="I25" i="1"/>
  <c r="I24" i="1"/>
  <c r="I23" i="1"/>
  <c r="I22" i="1"/>
  <c r="I20" i="1"/>
  <c r="I19" i="1"/>
  <c r="I18" i="1"/>
  <c r="I17" i="1"/>
  <c r="I16" i="1"/>
  <c r="I15" i="1"/>
  <c r="I14" i="1"/>
  <c r="I13" i="1"/>
  <c r="I9" i="1"/>
  <c r="I7" i="1"/>
  <c r="I6" i="1"/>
</calcChain>
</file>

<file path=xl/sharedStrings.xml><?xml version="1.0" encoding="utf-8"?>
<sst xmlns="http://schemas.openxmlformats.org/spreadsheetml/2006/main" count="180" uniqueCount="72">
  <si>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</si>
  <si>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</si>
  <si>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</si>
  <si>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</si>
  <si>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</si>
  <si>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</si>
  <si>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</si>
  <si>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</si>
  <si>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</si>
  <si>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</si>
  <si>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KELLY JOHANA ORJUELA BAUTISTA</t>
  </si>
  <si>
    <t>kelly.orjuela@gobiernobogota.gov.co</t>
  </si>
  <si>
    <t>VENCIDO</t>
  </si>
  <si>
    <t>Con respuesta proyectada pendiente en firmas y vistos buenos 20265230048661</t>
  </si>
  <si>
    <t>Area de Gestion de Desarrollo Local Chapinero</t>
  </si>
  <si>
    <t>SANTIAGO STIVEN CASTELLANOS ESPITIA</t>
  </si>
  <si>
    <t>santiago.Castellanos@gobiernobogota.gov.co</t>
  </si>
  <si>
    <t xml:space="preserve"> Con respuesta proyectada pendiente en firmas y vistos buenos 20265220055861</t>
  </si>
  <si>
    <t>SI</t>
  </si>
  <si>
    <t>NATALIA JIMENEZ ARCINIEGAS</t>
  </si>
  <si>
    <t>natalia.jimenez@gobiernobogota.gov.co</t>
  </si>
  <si>
    <t xml:space="preserve">  Con respuesta proyectada pendiente en firmas y vistos buenos 20265220066891</t>
  </si>
  <si>
    <t xml:space="preserve"> Con respuesta proyectada pendiente en firmas y vistos buenos 20260005635511</t>
  </si>
  <si>
    <t>LINDA ALEXA PAOLA PRIETO GARZON</t>
  </si>
  <si>
    <t>linda.prieto@gobiernobogota.gov.co</t>
  </si>
  <si>
    <t>Pendiente en terminos</t>
  </si>
  <si>
    <t>ALEJANDRO TORRES ORTEGA</t>
  </si>
  <si>
    <t xml:space="preserve">ato140410@gmail.com </t>
  </si>
  <si>
    <t>SIN RESPUESTA</t>
  </si>
  <si>
    <t>Con respuesta proyectada pendiente en firmas y vistos buenos 20265220075851</t>
  </si>
  <si>
    <t>ANGEL FEDERICO CASTILLO VANEGAS</t>
  </si>
  <si>
    <t>Angel.Castillo@gobiernobogota.gov.co</t>
  </si>
  <si>
    <t>Pediente</t>
  </si>
  <si>
    <t>Con respuesta proyectada pendiente en firmas y vistos buenos 20265230075881</t>
  </si>
  <si>
    <t>KELLY JOHANNA DELGADO PORTELA</t>
  </si>
  <si>
    <t>Con respuesta proyectada pendiente en firmas y vistos buenos 20265220072981</t>
  </si>
  <si>
    <t>MONIZA MONTES MERCADO(E)</t>
  </si>
  <si>
    <t>moniza.montes@gobiernobogota.gov.co</t>
  </si>
  <si>
    <t xml:space="preserve">Con respuesta proyectada pendiente en firmas y vistos buenos 20265220070081- 20265220070061- 20265220070051 </t>
  </si>
  <si>
    <t>Con respuesta proyectada pendiente en firmas y vistos buenos 20265220070081</t>
  </si>
  <si>
    <t>AMAURY LUIS RAMOS FLOREZ</t>
  </si>
  <si>
    <t>amaury.ramos@gobiernobogota.gov.co</t>
  </si>
  <si>
    <t>Con respuesta proyectada pendiente en firmas y vistos buenos 20265230074631</t>
  </si>
  <si>
    <t>LUIS CARLOS CASTRO LOZANO</t>
  </si>
  <si>
    <t>lccastro@gobiernobogota.gov.co</t>
  </si>
  <si>
    <t>MARIA JIMENA GARCIA SANTANDER</t>
  </si>
  <si>
    <t>mariaj.garcia@gobiernobogota.gov.co</t>
  </si>
  <si>
    <t>LINA MARIA VARGAS ACUNA</t>
  </si>
  <si>
    <t>LINA.MARIA.VARGAS92@GMAIL.COM</t>
  </si>
  <si>
    <t>EDGAR DUVAN SUAREZ RINCON</t>
  </si>
  <si>
    <t>duvansuarez55@gmail.com</t>
  </si>
  <si>
    <t>JHON ALEJANDRO MURILLO PEREZ</t>
  </si>
  <si>
    <t>murillo.alejandro@icloud.com</t>
  </si>
  <si>
    <t>YULY ANDREA SANABRIA DUENAS</t>
  </si>
  <si>
    <t>yuly.sanabria@gobiernobogota.gov.co</t>
  </si>
  <si>
    <t>Con respuesta proyectada pendiente en firmas y vistos buenos 20265220080661</t>
  </si>
  <si>
    <t>JULIAN RENE RENGIFO NINO</t>
  </si>
  <si>
    <t>julian.rengifo@gobiernobogota.gov.co</t>
  </si>
  <si>
    <t>Con respuesta proyectada pendiente en firmas y vistos buenos 20265230064771</t>
  </si>
  <si>
    <t>Lina.Vargas@gobiernobogota.gov.co</t>
  </si>
  <si>
    <t>Natalia.Jimenez@gobiernobogota.gov.co</t>
  </si>
  <si>
    <t>Moniza.Mercado@gobiernobogota.gov.co</t>
  </si>
  <si>
    <t>Con respuesta proyectada pendiente en firmas y vistos buenos 20265220070101</t>
  </si>
  <si>
    <t>ANDRES FELIPE PARRA PATINO</t>
  </si>
  <si>
    <t>Andres.Parra@gobiernobogota.gov.co</t>
  </si>
  <si>
    <t>Santiago.Castellanos@gobiernobogota.gov.co</t>
  </si>
  <si>
    <t>FABIAN ANDRES CARDONA MARTINEZ</t>
  </si>
  <si>
    <t>Fabian.Cardona@gobiernobogota.gov.co</t>
  </si>
  <si>
    <t>Con respuesta proyectada pendiente en firmas y vistos buenos 20265220067411</t>
  </si>
  <si>
    <t xml:space="preserve">Con respuesta proyectada pendiente en firmas y vistos buenos 20265220067871- 20265220067851     </t>
  </si>
  <si>
    <t>ROSSEMBERG ORLANDO NOVOA RODRIGUEZ</t>
  </si>
  <si>
    <t>Rossemberg.Novoa@gobiernobogota.gov.co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</si>
</sst>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24242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3" fillId="0" borderId="0" xfId="2" applyFill="1" applyBorder="1" applyAlignment="1"/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1" fontId="4" fillId="0" borderId="0" xfId="0" applyNumberFormat="1" applyFont="1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8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left"/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33" totalsRowShown="0" headerRowDxfId="7" headerRowBorderDxfId="6" tableBorderDxfId="5" totalsRowBorderDxfId="4">
  <autoFilter ref="A1:I33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 dataDxfId="3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 dataDxfId="2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uly.sanabria@gobiernobogota.gov.co" TargetMode="External"/><Relationship Id="rId13" Type="http://schemas.openxmlformats.org/officeDocument/2006/relationships/hyperlink" Target="mailto:Andres.Parra@gobiernobogota.gov.co" TargetMode="External"/><Relationship Id="rId1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amaury.ramos@gobiernobogota.gov.co" TargetMode="External"/><Relationship Id="rId12" Type="http://schemas.openxmlformats.org/officeDocument/2006/relationships/hyperlink" Target="mailto:Moniza.Mercado@gobiernobogota.gov.co" TargetMode="External"/><Relationship Id="rId17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santiago.Castellanos@gobiernobogota.gov.co" TargetMode="External"/><Relationship Id="rId16" Type="http://schemas.openxmlformats.org/officeDocument/2006/relationships/hyperlink" Target="mailto:Fabian.Cardona@gobiernobogota.gov.co" TargetMode="External"/><Relationship Id="rId20" Type="http://schemas.openxmlformats.org/officeDocument/2006/relationships/table" Target="../tables/table1.xml"/><Relationship Id="rId1" Type="http://schemas.openxmlformats.org/officeDocument/2006/relationships/hyperlink" Target="mailto:natalia.jimenez@gobiernobogota.gov.co" TargetMode="External"/><Relationship Id="rId6" Type="http://schemas.openxmlformats.org/officeDocument/2006/relationships/hyperlink" Target="mailto:mariaj.garcia@gobiernobogota.gov.co" TargetMode="External"/><Relationship Id="rId11" Type="http://schemas.openxmlformats.org/officeDocument/2006/relationships/hyperlink" Target="mailto:Natalia.Jimenez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Fabian.Cardona@gobiernobogota.gov.co" TargetMode="External"/><Relationship Id="rId10" Type="http://schemas.openxmlformats.org/officeDocument/2006/relationships/hyperlink" Target="mailto:Lina.Vargas@gobiernobogota.gov.co" TargetMode="External"/><Relationship Id="rId19" Type="http://schemas.openxmlformats.org/officeDocument/2006/relationships/hyperlink" Target="mailto:Lina.Vargas@gobiernobogota.gov.co" TargetMode="Externa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Angel.Castillo@gobiernobogota.gov.co" TargetMode="External"/><Relationship Id="rId14" Type="http://schemas.openxmlformats.org/officeDocument/2006/relationships/hyperlink" Target="mailto:Santiago.Castellano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33"/>
  <sheetViews>
    <sheetView tabSelected="1" topLeftCell="D1" zoomScale="85" zoomScaleNormal="85" workbookViewId="0">
      <selection activeCell="I3" sqref="I3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6" bestFit="1" customWidth="1"/>
    <col min="7" max="7" width="5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hidden="1" x14ac:dyDescent="0.25">
      <c r="A2" s="7">
        <v>625662026</v>
      </c>
      <c r="B2" s="8">
        <v>20264600284792</v>
      </c>
      <c r="C2" s="7" t="s">
        <v>9</v>
      </c>
      <c r="D2" s="7" t="s">
        <v>10</v>
      </c>
      <c r="E2" s="7" t="s">
        <v>11</v>
      </c>
      <c r="F2" s="7">
        <v>22</v>
      </c>
      <c r="G2" s="11" t="s">
        <v>12</v>
      </c>
      <c r="H2" s="11" t="s">
        <v>13</v>
      </c>
      <c r="I2" s="2" t="str">
        <f t="shared" ref="I2" si="0">IF(H2="SIN RESPUESTA","SI","NO")</f>
        <v>NO</v>
      </c>
    </row>
    <row r="3" spans="1:9" x14ac:dyDescent="0.25">
      <c r="A3" s="7">
        <v>664832026</v>
      </c>
      <c r="B3" s="8">
        <v>20264600287392</v>
      </c>
      <c r="C3" s="7" t="s">
        <v>14</v>
      </c>
      <c r="D3" s="7" t="s">
        <v>15</v>
      </c>
      <c r="E3" s="7" t="s">
        <v>16</v>
      </c>
      <c r="F3" s="7">
        <v>21</v>
      </c>
      <c r="G3" s="11" t="s">
        <v>12</v>
      </c>
      <c r="H3" s="11" t="s">
        <v>17</v>
      </c>
      <c r="I3" s="2" t="s">
        <v>18</v>
      </c>
    </row>
    <row r="4" spans="1:9" x14ac:dyDescent="0.25">
      <c r="A4" s="7">
        <v>778672026</v>
      </c>
      <c r="B4" s="8">
        <v>20264600374192</v>
      </c>
      <c r="C4" s="7" t="s">
        <v>14</v>
      </c>
      <c r="D4" s="7" t="s">
        <v>19</v>
      </c>
      <c r="E4" s="4" t="s">
        <v>20</v>
      </c>
      <c r="F4" s="7">
        <v>18</v>
      </c>
      <c r="G4" s="11" t="s">
        <v>12</v>
      </c>
      <c r="H4" s="11" t="s">
        <v>21</v>
      </c>
      <c r="I4" s="2" t="s">
        <v>18</v>
      </c>
    </row>
    <row r="5" spans="1:9" x14ac:dyDescent="0.25">
      <c r="A5" s="7">
        <v>905522026</v>
      </c>
      <c r="B5" s="8">
        <v>20264600458432</v>
      </c>
      <c r="C5" s="7" t="s">
        <v>14</v>
      </c>
      <c r="D5" s="7" t="s">
        <v>15</v>
      </c>
      <c r="E5" s="4" t="s">
        <v>16</v>
      </c>
      <c r="F5" s="7">
        <v>15</v>
      </c>
      <c r="G5" s="11" t="s">
        <v>12</v>
      </c>
      <c r="H5" s="11" t="s">
        <v>22</v>
      </c>
      <c r="I5" s="2" t="s">
        <v>18</v>
      </c>
    </row>
    <row r="6" spans="1:9" hidden="1" x14ac:dyDescent="0.25">
      <c r="A6" s="7">
        <v>533082026</v>
      </c>
      <c r="B6" s="8">
        <v>20264600450792</v>
      </c>
      <c r="C6" s="7" t="s">
        <v>9</v>
      </c>
      <c r="D6" s="7" t="s">
        <v>23</v>
      </c>
      <c r="E6" s="7" t="s">
        <v>24</v>
      </c>
      <c r="F6" s="7">
        <v>14</v>
      </c>
      <c r="G6" s="11" t="s">
        <v>25</v>
      </c>
      <c r="H6" s="11" t="s">
        <v>25</v>
      </c>
      <c r="I6" s="2" t="str">
        <f t="shared" ref="I6:I7" si="1">IF(H6="SIN RESPUESTA","SI","NO")</f>
        <v>NO</v>
      </c>
    </row>
    <row r="7" spans="1:9" x14ac:dyDescent="0.25">
      <c r="A7" s="7">
        <v>955562026</v>
      </c>
      <c r="B7" s="8">
        <v>20264600482092</v>
      </c>
      <c r="C7" s="7" t="s">
        <v>14</v>
      </c>
      <c r="D7" s="7" t="s">
        <v>26</v>
      </c>
      <c r="E7" s="9" t="s">
        <v>27</v>
      </c>
      <c r="F7" s="7">
        <v>15</v>
      </c>
      <c r="G7" s="11" t="s">
        <v>12</v>
      </c>
      <c r="H7" s="11" t="s">
        <v>28</v>
      </c>
      <c r="I7" s="2" t="str">
        <f t="shared" si="1"/>
        <v>SI</v>
      </c>
    </row>
    <row r="8" spans="1:9" x14ac:dyDescent="0.25">
      <c r="A8" s="7">
        <v>1006242026</v>
      </c>
      <c r="B8" s="8">
        <v>20264600454572</v>
      </c>
      <c r="C8" s="7" t="s">
        <v>14</v>
      </c>
      <c r="D8" s="7" t="s">
        <v>15</v>
      </c>
      <c r="E8" s="4" t="s">
        <v>16</v>
      </c>
      <c r="F8" s="7">
        <v>13</v>
      </c>
      <c r="G8" s="11" t="s">
        <v>12</v>
      </c>
      <c r="H8" s="11" t="s">
        <v>29</v>
      </c>
      <c r="I8" s="2" t="s">
        <v>18</v>
      </c>
    </row>
    <row r="9" spans="1:9" hidden="1" x14ac:dyDescent="0.25">
      <c r="A9" s="7">
        <v>913552026</v>
      </c>
      <c r="B9" s="8">
        <v>20264600488822</v>
      </c>
      <c r="C9" s="7" t="s">
        <v>9</v>
      </c>
      <c r="D9" s="7" t="s">
        <v>30</v>
      </c>
      <c r="E9" s="7" t="s">
        <v>31</v>
      </c>
      <c r="F9" s="7">
        <v>12</v>
      </c>
      <c r="G9" s="11" t="s">
        <v>32</v>
      </c>
      <c r="H9" s="11" t="s">
        <v>33</v>
      </c>
      <c r="I9" s="2" t="str">
        <f t="shared" ref="I9:I33" si="2">IF(H9="SIN RESPUESTA","SI","NO")</f>
        <v>NO</v>
      </c>
    </row>
    <row r="10" spans="1:9" x14ac:dyDescent="0.25">
      <c r="A10" s="7">
        <v>1006942026</v>
      </c>
      <c r="B10" s="8">
        <v>20264600484702</v>
      </c>
      <c r="C10" s="7" t="s">
        <v>14</v>
      </c>
      <c r="D10" s="7" t="s">
        <v>34</v>
      </c>
      <c r="E10" s="7" t="s">
        <v>11</v>
      </c>
      <c r="F10" s="7">
        <v>12</v>
      </c>
      <c r="G10" s="11" t="s">
        <v>32</v>
      </c>
      <c r="H10" s="11" t="s">
        <v>35</v>
      </c>
      <c r="I10" s="2" t="s">
        <v>18</v>
      </c>
    </row>
    <row r="11" spans="1:9" x14ac:dyDescent="0.25">
      <c r="A11" s="7">
        <v>1042642026</v>
      </c>
      <c r="B11" s="8">
        <v>20264600464702</v>
      </c>
      <c r="C11" s="7" t="s">
        <v>14</v>
      </c>
      <c r="D11" s="7" t="s">
        <v>36</v>
      </c>
      <c r="E11" s="4" t="s">
        <v>37</v>
      </c>
      <c r="F11" s="7">
        <v>12</v>
      </c>
      <c r="G11" s="11" t="s">
        <v>32</v>
      </c>
      <c r="H11" s="11" t="s">
        <v>38</v>
      </c>
      <c r="I11" s="2" t="s">
        <v>18</v>
      </c>
    </row>
    <row r="12" spans="1:9" x14ac:dyDescent="0.25">
      <c r="A12" s="7">
        <v>1043212026</v>
      </c>
      <c r="B12" s="8">
        <v>20264600467782</v>
      </c>
      <c r="C12" s="7" t="s">
        <v>14</v>
      </c>
      <c r="D12" s="7" t="s">
        <v>36</v>
      </c>
      <c r="E12" s="4" t="s">
        <v>37</v>
      </c>
      <c r="F12" s="7">
        <v>12</v>
      </c>
      <c r="G12" s="11" t="s">
        <v>32</v>
      </c>
      <c r="H12" s="11" t="s">
        <v>39</v>
      </c>
      <c r="I12" s="2" t="s">
        <v>18</v>
      </c>
    </row>
    <row r="13" spans="1:9" hidden="1" x14ac:dyDescent="0.25">
      <c r="A13" s="7">
        <v>1048062026</v>
      </c>
      <c r="B13" s="8">
        <v>20264600511342</v>
      </c>
      <c r="C13" s="7" t="s">
        <v>9</v>
      </c>
      <c r="D13" s="7" t="s">
        <v>40</v>
      </c>
      <c r="E13" s="7" t="s">
        <v>41</v>
      </c>
      <c r="F13" s="7">
        <v>12</v>
      </c>
      <c r="G13" s="11" t="s">
        <v>42</v>
      </c>
      <c r="H13" s="11" t="s">
        <v>42</v>
      </c>
      <c r="I13" s="2" t="str">
        <f t="shared" si="2"/>
        <v>NO</v>
      </c>
    </row>
    <row r="14" spans="1:9" x14ac:dyDescent="0.25">
      <c r="A14" s="7">
        <v>592482026</v>
      </c>
      <c r="B14" s="8">
        <v>20264600472352</v>
      </c>
      <c r="C14" s="7" t="s">
        <v>14</v>
      </c>
      <c r="D14" s="7" t="s">
        <v>43</v>
      </c>
      <c r="E14" s="7" t="s">
        <v>44</v>
      </c>
      <c r="F14" s="7">
        <v>11</v>
      </c>
      <c r="G14" s="11" t="s">
        <v>25</v>
      </c>
      <c r="H14" s="11" t="s">
        <v>28</v>
      </c>
      <c r="I14" s="2" t="str">
        <f t="shared" si="2"/>
        <v>SI</v>
      </c>
    </row>
    <row r="15" spans="1:9" x14ac:dyDescent="0.25">
      <c r="A15" s="7">
        <v>1072412026</v>
      </c>
      <c r="B15" s="8">
        <v>20264600470622</v>
      </c>
      <c r="C15" s="7" t="s">
        <v>14</v>
      </c>
      <c r="D15" s="7" t="s">
        <v>43</v>
      </c>
      <c r="E15" s="7" t="s">
        <v>44</v>
      </c>
      <c r="F15" s="7">
        <v>11</v>
      </c>
      <c r="G15" s="11" t="s">
        <v>25</v>
      </c>
      <c r="H15" s="11" t="s">
        <v>28</v>
      </c>
      <c r="I15" s="2" t="str">
        <f t="shared" si="2"/>
        <v>SI</v>
      </c>
    </row>
    <row r="16" spans="1:9" x14ac:dyDescent="0.25">
      <c r="A16" s="7">
        <v>1089862026</v>
      </c>
      <c r="B16" s="8">
        <v>20264600516132</v>
      </c>
      <c r="C16" s="7" t="s">
        <v>14</v>
      </c>
      <c r="D16" s="7" t="s">
        <v>45</v>
      </c>
      <c r="E16" s="4" t="s">
        <v>46</v>
      </c>
      <c r="F16" s="7">
        <v>11</v>
      </c>
      <c r="G16" s="11" t="s">
        <v>25</v>
      </c>
      <c r="H16" s="11" t="s">
        <v>28</v>
      </c>
      <c r="I16" s="2" t="str">
        <f t="shared" si="2"/>
        <v>SI</v>
      </c>
    </row>
    <row r="17" spans="1:9" x14ac:dyDescent="0.25">
      <c r="A17" s="7">
        <v>912782026</v>
      </c>
      <c r="B17" s="8">
        <v>20264600506092</v>
      </c>
      <c r="C17" s="7" t="s">
        <v>14</v>
      </c>
      <c r="D17" s="7" t="s">
        <v>47</v>
      </c>
      <c r="E17" s="10" t="s">
        <v>48</v>
      </c>
      <c r="F17" s="7">
        <v>10</v>
      </c>
      <c r="G17" s="11" t="s">
        <v>25</v>
      </c>
      <c r="H17" s="11" t="s">
        <v>28</v>
      </c>
      <c r="I17" s="2" t="str">
        <f t="shared" si="2"/>
        <v>SI</v>
      </c>
    </row>
    <row r="18" spans="1:9" x14ac:dyDescent="0.25">
      <c r="A18" s="7">
        <v>939712026</v>
      </c>
      <c r="B18" s="8">
        <v>20264600550062</v>
      </c>
      <c r="C18" s="7" t="s">
        <v>14</v>
      </c>
      <c r="D18" s="7" t="s">
        <v>49</v>
      </c>
      <c r="E18" s="9" t="s">
        <v>50</v>
      </c>
      <c r="F18" s="7">
        <v>10</v>
      </c>
      <c r="G18" s="11" t="s">
        <v>25</v>
      </c>
      <c r="H18" s="11" t="s">
        <v>28</v>
      </c>
      <c r="I18" s="2" t="str">
        <f t="shared" si="2"/>
        <v>SI</v>
      </c>
    </row>
    <row r="19" spans="1:9" hidden="1" x14ac:dyDescent="0.25">
      <c r="A19" s="7">
        <v>1073962026</v>
      </c>
      <c r="B19" s="8">
        <v>20264600506782</v>
      </c>
      <c r="C19" s="7" t="s">
        <v>9</v>
      </c>
      <c r="D19" s="7" t="s">
        <v>51</v>
      </c>
      <c r="E19" s="10" t="s">
        <v>52</v>
      </c>
      <c r="F19" s="7">
        <v>10</v>
      </c>
      <c r="G19" s="11" t="s">
        <v>25</v>
      </c>
      <c r="H19" s="11" t="s">
        <v>25</v>
      </c>
      <c r="I19" s="2" t="str">
        <f t="shared" si="2"/>
        <v>NO</v>
      </c>
    </row>
    <row r="20" spans="1:9" hidden="1" x14ac:dyDescent="0.25">
      <c r="A20" s="7">
        <v>1106902026</v>
      </c>
      <c r="B20" s="8">
        <v>20264600503722</v>
      </c>
      <c r="C20" s="7" t="s">
        <v>9</v>
      </c>
      <c r="D20" s="7" t="s">
        <v>40</v>
      </c>
      <c r="E20" s="4" t="s">
        <v>41</v>
      </c>
      <c r="F20" s="7">
        <v>10</v>
      </c>
      <c r="G20" s="11" t="s">
        <v>12</v>
      </c>
      <c r="H20" s="11" t="s">
        <v>25</v>
      </c>
      <c r="I20" s="2" t="str">
        <f t="shared" si="2"/>
        <v>NO</v>
      </c>
    </row>
    <row r="21" spans="1:9" x14ac:dyDescent="0.25">
      <c r="A21" s="7">
        <v>1119812026</v>
      </c>
      <c r="B21" s="8">
        <v>20264600556782</v>
      </c>
      <c r="C21" s="7" t="s">
        <v>14</v>
      </c>
      <c r="D21" s="7" t="s">
        <v>53</v>
      </c>
      <c r="E21" s="4" t="s">
        <v>54</v>
      </c>
      <c r="F21" s="7">
        <v>10</v>
      </c>
      <c r="G21" s="11" t="s">
        <v>32</v>
      </c>
      <c r="H21" s="11" t="s">
        <v>55</v>
      </c>
      <c r="I21" s="2" t="s">
        <v>18</v>
      </c>
    </row>
    <row r="22" spans="1:9" hidden="1" x14ac:dyDescent="0.25">
      <c r="A22" s="7">
        <v>1116082026</v>
      </c>
      <c r="B22" s="8">
        <v>20264600556402</v>
      </c>
      <c r="C22" s="7" t="s">
        <v>9</v>
      </c>
      <c r="D22" s="7" t="s">
        <v>56</v>
      </c>
      <c r="E22" s="7" t="s">
        <v>57</v>
      </c>
      <c r="F22" s="7">
        <v>10</v>
      </c>
      <c r="G22" s="11" t="s">
        <v>25</v>
      </c>
      <c r="H22" s="11" t="s">
        <v>25</v>
      </c>
      <c r="I22" s="2" t="str">
        <f t="shared" si="2"/>
        <v>NO</v>
      </c>
    </row>
    <row r="23" spans="1:9" hidden="1" x14ac:dyDescent="0.25">
      <c r="A23" s="7">
        <v>1079122026</v>
      </c>
      <c r="B23" s="8">
        <v>20264600514272</v>
      </c>
      <c r="C23" s="7" t="s">
        <v>9</v>
      </c>
      <c r="D23" s="7" t="s">
        <v>30</v>
      </c>
      <c r="E23" s="4" t="s">
        <v>31</v>
      </c>
      <c r="F23" s="7">
        <v>9</v>
      </c>
      <c r="G23" s="11" t="s">
        <v>32</v>
      </c>
      <c r="H23" s="11" t="s">
        <v>58</v>
      </c>
      <c r="I23" s="2" t="str">
        <f t="shared" si="2"/>
        <v>NO</v>
      </c>
    </row>
    <row r="24" spans="1:9" x14ac:dyDescent="0.25">
      <c r="A24" s="7">
        <v>1119032026</v>
      </c>
      <c r="B24" s="8">
        <v>20264600557142</v>
      </c>
      <c r="C24" s="7" t="s">
        <v>14</v>
      </c>
      <c r="D24" s="7" t="s">
        <v>47</v>
      </c>
      <c r="E24" s="4" t="s">
        <v>59</v>
      </c>
      <c r="F24" s="7">
        <v>9</v>
      </c>
      <c r="G24" s="11" t="s">
        <v>25</v>
      </c>
      <c r="H24" s="11" t="s">
        <v>28</v>
      </c>
      <c r="I24" s="2" t="str">
        <f t="shared" si="2"/>
        <v>SI</v>
      </c>
    </row>
    <row r="25" spans="1:9" x14ac:dyDescent="0.25">
      <c r="A25" s="7">
        <v>1125742026</v>
      </c>
      <c r="B25" s="8">
        <v>20264600534852</v>
      </c>
      <c r="C25" s="7" t="s">
        <v>14</v>
      </c>
      <c r="D25" s="7" t="s">
        <v>19</v>
      </c>
      <c r="E25" s="4" t="s">
        <v>60</v>
      </c>
      <c r="F25" s="7">
        <v>9</v>
      </c>
      <c r="G25" s="11" t="s">
        <v>25</v>
      </c>
      <c r="H25" s="11" t="s">
        <v>28</v>
      </c>
      <c r="I25" s="2" t="str">
        <f t="shared" si="2"/>
        <v>SI</v>
      </c>
    </row>
    <row r="26" spans="1:9" x14ac:dyDescent="0.25">
      <c r="A26" s="7">
        <v>1174262026</v>
      </c>
      <c r="B26" s="8">
        <v>20264600523702</v>
      </c>
      <c r="C26" s="7" t="s">
        <v>14</v>
      </c>
      <c r="D26" s="7" t="s">
        <v>36</v>
      </c>
      <c r="E26" s="4" t="s">
        <v>61</v>
      </c>
      <c r="F26" s="7">
        <v>9</v>
      </c>
      <c r="G26" s="11" t="s">
        <v>32</v>
      </c>
      <c r="H26" s="11" t="s">
        <v>62</v>
      </c>
      <c r="I26" s="2" t="s">
        <v>18</v>
      </c>
    </row>
    <row r="27" spans="1:9" x14ac:dyDescent="0.25">
      <c r="A27" s="7">
        <v>1197332026</v>
      </c>
      <c r="B27" s="8">
        <v>20264600571052</v>
      </c>
      <c r="C27" s="7" t="s">
        <v>14</v>
      </c>
      <c r="D27" s="7" t="s">
        <v>63</v>
      </c>
      <c r="E27" s="4" t="s">
        <v>64</v>
      </c>
      <c r="F27" s="7">
        <v>8</v>
      </c>
      <c r="G27" s="11" t="s">
        <v>25</v>
      </c>
      <c r="H27" s="11" t="s">
        <v>28</v>
      </c>
      <c r="I27" s="2" t="str">
        <f t="shared" si="2"/>
        <v>SI</v>
      </c>
    </row>
    <row r="28" spans="1:9" x14ac:dyDescent="0.25">
      <c r="A28" s="7">
        <v>1212942026</v>
      </c>
      <c r="B28" s="8">
        <v>20264600573492</v>
      </c>
      <c r="C28" s="7" t="s">
        <v>14</v>
      </c>
      <c r="D28" s="7" t="s">
        <v>15</v>
      </c>
      <c r="E28" s="4" t="s">
        <v>65</v>
      </c>
      <c r="F28" s="7">
        <v>8</v>
      </c>
      <c r="G28" s="11" t="s">
        <v>25</v>
      </c>
      <c r="H28" s="11" t="s">
        <v>28</v>
      </c>
      <c r="I28" s="2" t="str">
        <f t="shared" si="2"/>
        <v>SI</v>
      </c>
    </row>
    <row r="29" spans="1:9" x14ac:dyDescent="0.25">
      <c r="A29" s="7">
        <v>1213772026</v>
      </c>
      <c r="B29" s="8">
        <v>20264600534102</v>
      </c>
      <c r="C29" s="7" t="s">
        <v>14</v>
      </c>
      <c r="D29" s="7" t="s">
        <v>66</v>
      </c>
      <c r="E29" s="4" t="s">
        <v>67</v>
      </c>
      <c r="F29" s="7">
        <v>8</v>
      </c>
      <c r="G29" s="11" t="s">
        <v>32</v>
      </c>
      <c r="H29" s="11" t="s">
        <v>68</v>
      </c>
      <c r="I29" s="2" t="s">
        <v>18</v>
      </c>
    </row>
    <row r="30" spans="1:9" x14ac:dyDescent="0.25">
      <c r="A30" s="7">
        <v>1215052026</v>
      </c>
      <c r="B30" s="8">
        <v>20264600542952</v>
      </c>
      <c r="C30" s="7" t="s">
        <v>14</v>
      </c>
      <c r="D30" s="7" t="s">
        <v>66</v>
      </c>
      <c r="E30" s="4" t="s">
        <v>67</v>
      </c>
      <c r="F30" s="7">
        <v>8</v>
      </c>
      <c r="G30" s="11" t="s">
        <v>32</v>
      </c>
      <c r="H30" s="11" t="s">
        <v>69</v>
      </c>
      <c r="I30" s="2" t="s">
        <v>18</v>
      </c>
    </row>
    <row r="31" spans="1:9" x14ac:dyDescent="0.25">
      <c r="A31" s="7">
        <v>1258192026</v>
      </c>
      <c r="B31" s="8">
        <v>20264600579042</v>
      </c>
      <c r="C31" s="7" t="s">
        <v>14</v>
      </c>
      <c r="D31" s="7" t="s">
        <v>70</v>
      </c>
      <c r="E31" s="4" t="s">
        <v>71</v>
      </c>
      <c r="F31" s="7">
        <v>7</v>
      </c>
      <c r="G31" s="11" t="s">
        <v>25</v>
      </c>
      <c r="H31" s="11" t="s">
        <v>28</v>
      </c>
      <c r="I31" s="2" t="str">
        <f t="shared" si="2"/>
        <v>SI</v>
      </c>
    </row>
    <row r="32" spans="1:9" x14ac:dyDescent="0.25">
      <c r="A32" s="7">
        <v>1259052026</v>
      </c>
      <c r="B32" s="8">
        <v>20264600579182</v>
      </c>
      <c r="C32" s="7" t="s">
        <v>14</v>
      </c>
      <c r="D32" s="7" t="s">
        <v>15</v>
      </c>
      <c r="E32" s="4" t="s">
        <v>65</v>
      </c>
      <c r="F32" s="7">
        <v>7</v>
      </c>
      <c r="G32" s="11" t="s">
        <v>25</v>
      </c>
      <c r="H32" s="11" t="s">
        <v>28</v>
      </c>
      <c r="I32" s="2" t="str">
        <f t="shared" si="2"/>
        <v>SI</v>
      </c>
    </row>
    <row r="33" spans="1:9" x14ac:dyDescent="0.25">
      <c r="A33" s="7">
        <v>1261852026</v>
      </c>
      <c r="B33" s="8">
        <v>20264600552972</v>
      </c>
      <c r="C33" s="7" t="s">
        <v>14</v>
      </c>
      <c r="D33" s="7" t="s">
        <v>47</v>
      </c>
      <c r="E33" s="4" t="s">
        <v>59</v>
      </c>
      <c r="F33" s="7">
        <v>7</v>
      </c>
      <c r="G33" s="11" t="s">
        <v>25</v>
      </c>
      <c r="H33" s="11" t="s">
        <v>28</v>
      </c>
      <c r="I33" s="2" t="str">
        <f t="shared" si="2"/>
        <v>SI</v>
      </c>
    </row>
  </sheetData>
  <hyperlinks>
    <hyperlink ref="E4" r:id="rId1" xr:uid="{ECC0CC20-B403-48F8-A89E-0510C8962DCE}"/>
    <hyperlink ref="E5" r:id="rId2" xr:uid="{844ED58D-974A-4AE4-BA7B-C636D850D1B9}"/>
    <hyperlink ref="E8" r:id="rId3" xr:uid="{D11ED583-F5FB-469F-9517-78F2BA55DA32}"/>
    <hyperlink ref="E11" r:id="rId4" xr:uid="{F30FDC18-A5A9-40AC-AAD8-BCAEB625036E}"/>
    <hyperlink ref="E12" r:id="rId5" xr:uid="{FA4940F2-27C9-4E10-A300-875DE7DC454D}"/>
    <hyperlink ref="E16" r:id="rId6" xr:uid="{D75175F7-4C9A-4C71-8ADD-8B4D9F9376AF}"/>
    <hyperlink ref="E20" r:id="rId7" xr:uid="{34036153-263E-4E19-93A4-67A765596249}"/>
    <hyperlink ref="E21" r:id="rId8" xr:uid="{0DFF6969-20F6-4D9E-9167-9ABB8F4786FA}"/>
    <hyperlink ref="E23" r:id="rId9" xr:uid="{2F6F1379-ACA3-4FD6-88C9-4456A8AF8456}"/>
    <hyperlink ref="E24" r:id="rId10" xr:uid="{0FAC6A80-6C17-41A9-95DB-9BBAA5BDD21E}"/>
    <hyperlink ref="E25" r:id="rId11" xr:uid="{B59039D7-EF8B-4F65-82BC-8E4FF3B77314}"/>
    <hyperlink ref="E26" r:id="rId12" xr:uid="{E73F3ECF-44F6-4163-B83C-60243B79DAEB}"/>
    <hyperlink ref="E27" r:id="rId13" xr:uid="{14324568-0AE4-49C6-B165-87E7B73B876D}"/>
    <hyperlink ref="E28" r:id="rId14" xr:uid="{F025D03F-BA4B-4949-A09B-A0DC52773D8D}"/>
    <hyperlink ref="E29" r:id="rId15" xr:uid="{5FB7D750-3FC1-42A3-B363-919F5B6F59E6}"/>
    <hyperlink ref="E30" r:id="rId16" xr:uid="{C9D05639-8A7F-4468-9CC4-40E31CB9A010}"/>
    <hyperlink ref="E31" r:id="rId17" xr:uid="{29E1C17C-D6A7-4C78-AA6A-D98569755930}"/>
    <hyperlink ref="E32" r:id="rId18" xr:uid="{66C2057D-5810-4B58-9E67-D3D805D444F0}"/>
    <hyperlink ref="E33" r:id="rId19" xr:uid="{A0C497C3-AD86-4A02-98E6-296B93872A61}"/>
  </hyperlinks>
  <pageMargins left="0.7" right="0.7" top="0.75" bottom="0.75" header="0.3" footer="0.3"/>
  <tableParts count="1">
    <tablePart r:id="rId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2026-03-02T18:02:24Z</dcterms:modified>
  <cp:category/>
  <cp:contentStatus/>
</cp:coreProperties>
</file>