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RYO 2026\"/>
    </mc:Choice>
  </mc:AlternateContent>
  <xr:revisionPtr revIDLastSave="0" documentId="13_ncr:1_{BD6D0B16-AD21-43BC-88A6-6B716DD69FAA}" xr6:coauthVersionLast="47" xr6:coauthVersionMax="47" xr10:uidLastSave="{00000000-0000-0000-0000-000000000000}"/>
  <bookViews>
    <workbookView xWindow="-120" yWindow="-120" windowWidth="29040" windowHeight="15720" activeTab="1" xr2:uid="{43CBBA2F-5E30-4C6A-AE1D-D8F1EB7425E1}"/>
  </bookViews>
  <sheets>
    <sheet name="Hoja3" sheetId="16" r:id="rId1"/>
    <sheet name="Hoja1" sheetId="1" r:id="rId2"/>
    <sheet name="AREAS" sheetId="10" state="hidden" r:id="rId3"/>
    <sheet name="Hoja2" sheetId="15" r:id="rId4"/>
    <sheet name="TIPO DE PENDIENTE" sheetId="9" r:id="rId5"/>
    <sheet name="CONSOLIDADO POR AÑOS" sheetId="8" r:id="rId6"/>
    <sheet name="consolidado" sheetId="6" state="hidden" r:id="rId7"/>
    <sheet name="USUARIOS" sheetId="2" r:id="rId8"/>
    <sheet name="power" sheetId="11" r:id="rId9"/>
    <sheet name="correos" sheetId="14" r:id="rId10"/>
  </sheets>
  <definedNames>
    <definedName name="_xlnm._FilterDatabase" localSheetId="7" hidden="1">USUARIOS!$A$1:$G$27</definedName>
  </definedNames>
  <calcPr calcId="191029"/>
  <pivotCaches>
    <pivotCache cacheId="19" r:id="rId11"/>
    <pivotCache cacheId="39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<sst xmlns="http://schemas.openxmlformats.org/spreadsheetml/2006/main" count="28237" uniqueCount="558">
  <si>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</si>
  <si>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</si>
  <si>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</si>
  <si>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</si>
  <si>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</si>
  <si>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</si>
  <si>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</si>
  <si>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</si>
  <si>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</si>
  <si>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</si>
  <si>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</si>
  <si>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</si>
  <si>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</si>
  <si>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</si>
  <si>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</si>
  <si>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</si>
  <si>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</si>
  <si>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</si>
  <si>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</si>
  <si>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</si>
  <si>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</si>
  <si>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</si>
  <si>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</si>
  <si>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</si>
  <si>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</si>
  <si>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</si>
  <si>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</si>
  <si>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</si>
  <si>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</si>
  <si>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</si>
  <si>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</si>
  <si>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</si>
  <si>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</si>
  <si>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</si>
  <si>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</si>
  <si>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</si>
  <si>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</si>
  <si>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</si>
  <si>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</si>
  <si>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</si>
  <si>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</si>
  <si>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</si>
  <si>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</si>
  <si>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</si>
  <si>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</si>
  <si>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</si>
  <si>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</si>
  <si>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</si>
  <si>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</si>
  <si>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</si>
  <si>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</si>
  <si>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</si>
  <si>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</si>
  <si>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</si>
  <si>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</si>
  <si>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</si>
  <si>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</si>
  <si>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</si>
  <si>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</si>
  <si>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</si>
  <si>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</si>
  <si>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</si>
  <si>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</si>
  <si>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</si>
  <si>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</si>
  <si>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</si>
  <si>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</si>
  <si>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</si>
  <si>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</si>
  <si>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</si>
  <si>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</si>
  <si>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</si>
  <si>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</si>
  <si>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</si>
  <si>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</si>
  <si>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</si>
  <si>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</si>
  <si>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</si>
  <si>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</si>
  <si>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</si>
  <si>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</si>
  <si>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</si>
  <si>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</si>
  <si>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</si>
  <si>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</si>
  <si>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</si>
  <si>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</si>
  <si>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</si>
  <si>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</si>
  <si>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</si>
  <si>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</si>
  <si>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</si>
  <si>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</si>
  <si>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</si>
  <si>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</si>
  <si>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</si>
  <si>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</si>
  <si>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</si>
  <si>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</si>
  <si>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</si>
  <si>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</si>
  <si>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</si>
  <si>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</si>
  <si>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</si>
  <si>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</si>
  <si>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</si>
  <si>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</si>
  <si>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</si>
  <si>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</si>
  <si>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</si>
  <si>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</si>
  <si>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</si>
  <si>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</si>
  <si>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</si>
  <si>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</si>
  <si>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</si>
  <si>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</si>
  <si>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</si>
  <si>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</si>
  <si>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</si>
  <si>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</si>
  <si>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</si>
  <si>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</si>
  <si>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</si>
  <si>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</si>
  <si>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</si>
  <si>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</si>
  <si>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</si>
  <si>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</si>
  <si>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</si>
  <si>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</si>
  <si>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</si>
  <si>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</si>
  <si>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</si>
  <si>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</si>
  <si>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</si>
  <si>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</si>
  <si>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</si>
  <si>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</si>
  <si>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</si>
  <si>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</si>
  <si>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</si>
  <si>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</si>
  <si>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</si>
  <si>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</si>
  <si>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</si>
  <si>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</si>
  <si>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</si>
  <si>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</si>
  <si>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</si>
  <si>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</si>
  <si>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</si>
  <si>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</si>
  <si>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</si>
  <si>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</si>
  <si>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</si>
  <si>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</si>
  <si>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</si>
  <si>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</si>
  <si>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</si>
  <si>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</si>
  <si>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</si>
  <si>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</si>
  <si>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</si>
  <si>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</si>
  <si>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</si>
  <si>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</si>
  <si>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</si>
  <si>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</si>
  <si>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</si>
  <si>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</si>
  <si>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</si>
  <si>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</si>
  <si>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</si>
  <si>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</si>
  <si>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</si>
  <si>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</si>
  <si>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</si>
  <si>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</si>
  <si>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</si>
  <si>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</si>
  <si>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</si>
  <si>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</si>
  <si>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</si>
  <si>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</si>
  <si>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</si>
  <si>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</si>
  <si>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</si>
  <si>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</si>
  <si>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</si>
  <si>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</si>
  <si>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</si>
  <si>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</si>
  <si>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</si>
  <si>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</si>
  <si>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</si>
  <si>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</si>
  <si>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</si>
  <si>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</si>
  <si>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</si>
  <si>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</si>
  <si>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</si>
  <si>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</si>
  <si>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</si>
  <si>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</si>
  <si>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</si>
  <si>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</si>
  <si>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</si>
  <si>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</si>
  <si>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</si>
  <si>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</si>
  <si>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</si>
  <si>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</si>
  <si>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</si>
  <si>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</si>
  <si>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</si>
  <si>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</si>
  <si>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</si>
  <si>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</si>
  <si>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</si>
  <si>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</si>
  <si>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</si>
  <si>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</si>
  <si>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</si>
  <si>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</si>
  <si>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</si>
  <si>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</si>
  <si>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</si>
  <si>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</si>
  <si>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</si>
  <si>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</si>
  <si>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</si>
  <si>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</si>
  <si>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</si>
  <si>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</si>
  <si>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</si>
  <si>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</si>
  <si>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</si>
  <si>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</si>
  <si>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</si>
  <si>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</si>
  <si>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</si>
  <si>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</si>
  <si>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</si>
  <si>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</si>
  <si>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</si>
  <si>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</si>
  <si>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</si>
  <si>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</si>
  <si>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</si>
  <si>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</si>
  <si>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</si>
  <si>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</si>
  <si>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</si>
  <si>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</si>
  <si>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</si>
  <si>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</si>
  <si>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</si>
  <si>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</si>
  <si>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</si>
  <si>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</si>
  <si>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</si>
  <si>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</si>
  <si>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</si>
  <si>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</si>
  <si>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</si>
  <si>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</si>
  <si>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</si>
  <si>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</si>
  <si>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</si>
  <si>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</si>
  <si>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</si>
  <si>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</si>
  <si>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</si>
  <si>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</si>
  <si>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</si>
  <si>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</si>
  <si>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</si>
  <si>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</si>
  <si>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</si>
  <si>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</si>
  <si>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</si>
  <si>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</si>
  <si>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</si>
  <si>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</si>
  <si>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</si>
  <si>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</si>
  <si>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</si>
  <si>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</si>
  <si>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</si>
  <si>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</si>
  <si>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</si>
  <si>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</si>
  <si>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</si>
  <si>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</si>
  <si>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</si>
  <si>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</si>
  <si>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</si>
  <si>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</si>
  <si>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</si>
  <si>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</si>
  <si>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</si>
  <si>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</si>
  <si>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</si>
  <si>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</si>
  <si>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</si>
  <si>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</si>
  <si>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</si>
  <si>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</si>
  <si>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</si>
  <si>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</si>
  <si>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</si>
  <si>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</si>
  <si>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</si>
  <si>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</si>
  <si>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</si>
  <si>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</si>
  <si>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</si>
  <si>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</si>
  <si>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</si>
  <si>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</si>
  <si>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</si>
  <si>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</si>
  <si>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</si>
  <si>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</si>
  <si>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</si>
  <si>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</si>
  <si>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</si>
  <si>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</si>
  <si>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</si>
  <si>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</si>
  <si>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</si>
  <si>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</si>
  <si>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</si>
  <si>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</si>
  <si>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</si>
  <si>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</si>
  <si>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</si>
  <si>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</si>
  <si>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</si>
  <si>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</si>
  <si>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</si>
  <si>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</si>
  <si>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</si>
  <si>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</si>
  <si>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</si>
  <si>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</si>
  <si>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</si>
  <si>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</si>
  <si>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</si>
  <si>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</si>
  <si>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</si>
  <si>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</si>
  <si>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</si>
  <si>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</si>
  <si>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</si>
  <si>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</si>
  <si>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</si>
  <si>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</si>
  <si>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</si>
  <si>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</si>
  <si>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</si>
  <si>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</si>
  <si>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</si>
  <si>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</si>
  <si>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</si>
  <si>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</si>
  <si>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</si>
  <si>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</si>
  <si>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</si>
  <si>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</si>
  <si>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</si>
  <si>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</si>
  <si>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</si>
  <si>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</si>
  <si>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</si>
  <si>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</si>
  <si>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</si>
  <si>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</si>
  <si>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</si>
  <si>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</si>
  <si>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</si>
  <si>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</si>
  <si>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</si>
  <si>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</si>
  <si>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</si>
  <si>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</si>
  <si>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</si>
  <si>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</si>
  <si>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</si>
  <si>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</si>
  <si>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</si>
  <si>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</si>
  <si>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</si>
  <si>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</si>
  <si>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</si>
  <si>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</si>
  <si>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</si>
  <si>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</si>
  <si>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</si>
  <si>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</si>
  <si>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</si>
  <si>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</si>
  <si>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</si>
  <si>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</si>
  <si>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</si>
  <si>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</si>
  <si>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</si>
  <si>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</si>
  <si>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</si>
  <si>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</si>
  <si>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</si>
  <si>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</si>
  <si>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</si>
  <si>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</si>
  <si>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</si>
  <si>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</si>
  <si>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</si>
  <si>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</si>
  <si>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</si>
  <si>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</si>
  <si>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</si>
  <si>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</si>
  <si>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</si>
  <si>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</si>
  <si>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</si>
  <si>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</si>
  <si>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</si>
  <si>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</si>
  <si>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</si>
  <si>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</si>
  <si>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</si>
  <si>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</si>
  <si>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</si>
  <si>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</si>
  <si>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</si>
  <si>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</si>
  <si>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</si>
  <si>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</si>
  <si>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</si>
  <si>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</si>
  <si>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</si>
  <si>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</si>
  <si>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</si>
  <si>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</si>
  <si>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</si>
  <si>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</si>
  <si>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</si>
  <si>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</si>
  <si>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</si>
  <si>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</si>
  <si>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</si>
  <si>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</si>
  <si>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</si>
  <si>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</si>
  <si>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</si>
  <si>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</si>
  <si>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</si>
  <si>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</si>
  <si>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</si>
  <si>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</si>
  <si>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</si>
  <si>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</si>
  <si>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</si>
  <si>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</si>
  <si>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</si>
  <si>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</si>
  <si>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</si>
  <si>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</si>
  <si>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</si>
  <si>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</si>
  <si>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</si>
  <si>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</si>
  <si>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</si>
  <si>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</si>
  <si>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</si>
  <si>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</si>
  <si>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</si>
  <si>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</si>
  <si>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</si>
  <si>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</si>
  <si>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</si>
  <si>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</si>
  <si>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</si>
  <si>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</si>
  <si>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</si>
  <si>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</si>
  <si>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</si>
  <si>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</si>
  <si>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</si>
  <si>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</si>
  <si>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</si>
  <si>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</si>
  <si>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</si>
  <si>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</si>
  <si>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</si>
  <si>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</si>
  <si>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</si>
  <si>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</si>
  <si>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</si>
  <si>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</si>
  <si>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</si>
  <si>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</si>
  <si>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</si>
  <si>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</si>
  <si>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</si>
  <si>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</si>
  <si>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</si>
  <si>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</si>
  <si>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</si>
  <si>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</si>
  <si>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</si>
  <si>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</si>
  <si>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</si>
  <si>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</si>
  <si>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</si>
  <si>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</si>
  <si>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</si>
  <si>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</si>
  <si>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</si>
  <si>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</si>
  <si>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</si>
  <si>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</si>
  <si>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</si>
  <si>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</si>
  <si>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</si>
  <si>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</si>
  <si>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</si>
  <si>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</si>
  <si>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</si>
  <si>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</si>
  <si>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</si>
  <si>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PROXIMO A VENCER SIN RESPUESTA</t>
  </si>
  <si>
    <t>VENCIDO 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</si>
  <si>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</si>
  <si>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</si>
  <si>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</si>
  <si>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</si>
  <si>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</si>
  <si>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</si>
  <si>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</si>
  <si>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</si>
  <si>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</si>
  <si>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</si>
  <si>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Eilin.Villabon@gobiernobogota.gov.co</t>
  </si>
  <si>
    <t>fabian.cardona@gobiernobogota.gov.co</t>
  </si>
  <si>
    <t>fabiola.vasquez@gobiernobogota.gov.co</t>
  </si>
  <si>
    <t>lina.maria.vargas92@gmail.com</t>
  </si>
  <si>
    <t>CARLOS AUGUSTO GALVIS PEDROZA</t>
  </si>
  <si>
    <t xml:space="preserve">PENDIENTE EN TERMINOS CON RESPUESTA PROYECTADA  	20260013278831          20265220170231          20260013278751          </t>
  </si>
  <si>
    <t>PENDIENTE EN TERMINOS CON RESPUESTA PROYECTADA  20265220171141</t>
  </si>
  <si>
    <t>PENDIENTE EN TERMINOS CON RESPUESTA PROYECTADA 20265220168161</t>
  </si>
  <si>
    <t>PENDIENTE EN TERMINOS CON RESPUESTA PROYECTADA 20265220166251</t>
  </si>
  <si>
    <t xml:space="preserve"> 	JULIAN RENE RENGIFO NINO</t>
  </si>
  <si>
    <t>CON ACUSE EN CDI SE CIERRA HOY</t>
  </si>
  <si>
    <t xml:space="preserve"> 	LILIANA PATRICIA ROJAS MOROS</t>
  </si>
  <si>
    <t>(Todas)</t>
  </si>
  <si>
    <t>Grupo1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</si>
</sst>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3" xfId="3" applyBorder="1" applyAlignment="1">
      <alignment horizontal="left" vertical="center"/>
    </xf>
    <xf numFmtId="0" fontId="11" fillId="0" borderId="0" xfId="0" applyFont="1"/>
    <xf numFmtId="0" fontId="11" fillId="5" borderId="0" xfId="0" applyFont="1" applyFill="1"/>
    <xf numFmtId="0" fontId="11" fillId="0" borderId="0" xfId="0" applyFont="1" applyAlignment="1">
      <alignment horizont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1" fontId="0" fillId="4" borderId="3" xfId="0" applyNumberFormat="1" applyFill="1" applyBorder="1" applyAlignment="1">
      <alignment vertical="center"/>
    </xf>
    <xf numFmtId="0" fontId="0" fillId="4" borderId="3" xfId="0" applyFill="1" applyBorder="1"/>
    <xf numFmtId="0" fontId="9" fillId="4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vertical="center" wrapText="1"/>
    </xf>
    <xf numFmtId="0" fontId="0" fillId="0" borderId="0" xfId="0" applyNumberFormat="1"/>
    <xf numFmtId="14" fontId="1" fillId="2" borderId="2" xfId="0" applyNumberFormat="1" applyFont="1" applyFill="1" applyBorder="1" applyAlignment="1">
      <alignment horizontal="center" vertical="center"/>
    </xf>
    <xf numFmtId="14" fontId="11" fillId="0" borderId="0" xfId="0" applyNumberFormat="1" applyFont="1"/>
    <xf numFmtId="14" fontId="0" fillId="0" borderId="0" xfId="0" applyNumberFormat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5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C9EA5"/>
      <color rgb="FFFF3300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MAYO SEGUIMIENTOS - 1.xlsx]TIPO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Policiva  Inspecciones Chapinero</c:v>
                  </c:pt>
                  <c:pt idx="4">
                    <c:v>Area de Gestion de Desarrollo Local Chapinero</c:v>
                  </c:pt>
                  <c:pt idx="5">
                    <c:v>Area de Gestion Policiva Juridica Chapinero</c:v>
                  </c:pt>
                  <c:pt idx="6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MAYO SEGUIMIENTOS - 1.xlsx]CONSOLIDADO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8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SOLICITUD DE INFORMACIÓN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  <c:pt idx="15">
                    <c:v>QUEJA</c:v>
                  </c:pt>
                  <c:pt idx="16">
                    <c:v>SOLICITUD DE COPIA 10 días</c:v>
                  </c:pt>
                  <c:pt idx="17">
                    <c:v>DERECHO DE PETICION DE INTERES GENERAL</c:v>
                  </c:pt>
                </c:lvl>
                <c:lvl>
                  <c:pt idx="0">
                    <c:v>Gestionado</c:v>
                  </c:pt>
                  <c:pt idx="13">
                    <c:v>Pendiente en terminos</c:v>
                  </c:pt>
                  <c:pt idx="17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8"/>
                <c:pt idx="0">
                  <c:v>60</c:v>
                </c:pt>
                <c:pt idx="1">
                  <c:v>10</c:v>
                </c:pt>
                <c:pt idx="2">
                  <c:v>1295</c:v>
                </c:pt>
                <c:pt idx="3">
                  <c:v>497</c:v>
                </c:pt>
                <c:pt idx="4">
                  <c:v>1</c:v>
                </c:pt>
                <c:pt idx="5">
                  <c:v>1</c:v>
                </c:pt>
                <c:pt idx="6">
                  <c:v>74</c:v>
                </c:pt>
                <c:pt idx="7">
                  <c:v>95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12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1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MAYO SEGUIMIENTOS - 1.xlsx]consolidado!TablaDinámica62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30</xdr:row>
      <xdr:rowOff>0</xdr:rowOff>
    </xdr:from>
    <xdr:to>
      <xdr:col>19</xdr:col>
      <xdr:colOff>59629</xdr:colOff>
      <xdr:row>41</xdr:row>
      <xdr:rowOff>124135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0BF406-EF7D-3CE6-D7A2-9B6E51E7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15000"/>
          <a:ext cx="17766604" cy="221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46.669937500003" createdVersion="8" refreshedVersion="8" minRefreshableVersion="3" recordCount="2142" xr:uid="{6DEB08E1-65B9-4F87-A4F1-6C676DB636D6}">
  <cacheSource type="worksheet">
    <worksheetSource name="Tabla7"/>
  </cacheSource>
  <cacheFields count="22">
    <cacheField name="FECHA INGRESO BASE" numFmtId="14">
      <sharedItems containsSemiMixedTypes="0" containsNonDate="0" containsDate="1" containsString="0" minDate="2006-02-04T00:00:00" maxDate="2026-05-01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29T00:00:00" count="96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  <d v="2026-03-17T00:00:00"/>
        <d v="2026-03-02T00:00:00"/>
        <d v="2026-03-08T00:00:00"/>
        <d v="2026-03-05T00:00:00"/>
        <d v="2026-03-04T00:00:00"/>
        <d v="2026-03-13T00:00:00"/>
        <d v="2026-03-09T00:00:00"/>
        <d v="2026-03-06T00:00:00"/>
        <s v="11/13/2026"/>
        <d v="2026-03-10T00:00:00"/>
        <d v="2026-03-11T00:00:00"/>
        <d v="2026-03-12T00:00:00"/>
        <d v="2026-03-16T00:00:00"/>
        <d v="2026-03-14T00:00:00"/>
        <d v="2026-03-18T00:00:00"/>
        <d v="2026-03-19T00:00:00"/>
        <d v="2026-03-20T00:00:00"/>
        <d v="2026-03-27T00:00:00"/>
        <d v="2026-03-30T00:00:00"/>
        <d v="2026-04-01T00:00:00"/>
        <d v="2026-04-06T00:00:00"/>
        <d v="2026-04-02T00:00:00"/>
        <d v="2026-04-07T00:00:00"/>
        <d v="2026-04-08T00:00:00"/>
        <d v="2026-04-09T00:00:00"/>
        <d v="2026-04-10T00:00:00"/>
        <s v="10/04/206"/>
        <d v="2026-04-13T00:00:00"/>
        <d v="2026-04-15T00:00:00"/>
        <d v="2026-04-17T00:00:00"/>
        <d v="2026-04-14T00:00:00"/>
        <d v="2026-04-16T00:00:00"/>
        <d v="2026-04-19T00:00:00"/>
        <d v="2026-04-21T00:00:00"/>
        <d v="2026-04-20T00:00:00"/>
        <d v="2026-04-22T00:00:00"/>
        <d v="2026-04-23T00:00:00"/>
        <d v="2026-04-27T00:00:00"/>
        <d v="2026-04-28T00:00:00"/>
      </sharedItems>
      <fieldGroup par="21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FECHA INICIO TÉRMINOS2" numFmtId="0" databaseField="0">
      <fieldGroup base="2">
        <discretePr count="966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</discretePr>
        <groupItems count="1">
          <s v="Grupo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2">
  <r>
    <d v="2022-05-18T00:00:00"/>
    <n v="1849522022"/>
    <x v="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x v="864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x v="864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x v="864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x v="864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x v="864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x v="864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x v="865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x v="866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x v="865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x v="865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x v="865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x v="867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x v="868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x v="869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x v="87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x v="87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x v="871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x v="872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x v="864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x v="873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x v="875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x v="881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x v="886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x v="887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x v="889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x v="893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x v="898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x v="899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x v="9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x v="903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x v="906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x v="908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x v="91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x v="911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x v="912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x v="912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x v="916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x v="915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x v="916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x v="917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x v="917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x v="918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x v="917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x v="917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x v="919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x v="917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x v="92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x v="92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x v="919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x v="919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x v="919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x v="919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x v="921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x v="921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x v="92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x v="921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x v="922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x v="923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x v="922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x v="921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x v="923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x v="924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x v="924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x v="923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x v="925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x v="924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x v="922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x v="926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x v="926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x v="927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x v="922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x v="926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x v="928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x v="928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x v="928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x v="928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x v="928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x v="929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x v="93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x v="93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x v="931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x v="93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x v="932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x v="93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x v="933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x v="934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x v="933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x v="935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x v="936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x v="937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x v="936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x v="936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x v="937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x v="937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x v="938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x v="932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x v="938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x v="932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x v="939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x v="932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SIN RESPUESTA"/>
    <s v="Pendiente "/>
    <m/>
    <m/>
    <s v="PENDIENTE"/>
  </r>
  <r>
    <d v="2026-03-17T00:00:00"/>
    <n v="1865052026"/>
    <x v="932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x v="94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x v="927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x v="927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x v="941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x v="942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x v="943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x v="943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x v="943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x v="944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x v="945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x v="945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x v="946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x v="946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x v="946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x v="947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x v="946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x v="946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x v="946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x v="948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x v="949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x v="950"/>
    <s v="Pendiente vencidos"/>
    <x v="1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d v="2026-04-11T00:00:00"/>
    <n v="2477762026"/>
    <x v="950"/>
    <s v="Pendiente en terminos"/>
    <x v="2"/>
    <n v="20264601164072"/>
    <s v="ALCALDIA LOCAL DE CHAPINERO"/>
    <s v="X"/>
    <x v="1"/>
    <x v="2"/>
    <s v="DIEGO ANDRES GARCIA CADENA"/>
    <e v="#N/A"/>
    <s v="Sin respuesta al peticionario"/>
    <s v="DEYFER ALEXANDER ROA PALACIOS"/>
    <n v="15"/>
    <s v="ALCALDÍA "/>
    <s v="SIN RESPUESTA"/>
    <s v="Pendiente "/>
    <m/>
    <m/>
    <s v="PENDIENTE"/>
  </r>
  <r>
    <d v="2026-04-14T00:00:00"/>
    <n v="2066432026"/>
    <x v="943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x v="951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x v="951"/>
    <s v="Pendiente en terminos"/>
    <x v="2"/>
    <n v="20264601197082"/>
    <s v="ALCALDIA LOCAL DE CHAPINERO"/>
    <s v="X"/>
    <x v="0"/>
    <x v="5"/>
    <s v="CRISTIAM GEOVANNY CANON FORERO"/>
    <e v="#N/A"/>
    <s v="Sin respuesta al peticionario"/>
    <s v="DEYFER ALEXANDER ROA PALACIOS"/>
    <n v="13"/>
    <s v="ALCALDÍA "/>
    <s v="SIN RESPUESTA"/>
    <s v="Pendiente "/>
    <m/>
    <m/>
    <s v="PENDIENTE"/>
  </r>
  <r>
    <d v="2026-04-14T00:00:00"/>
    <n v="2533732026"/>
    <x v="952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x v="947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x v="952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x v="953"/>
    <s v="Pendiente en terminos"/>
    <x v="2"/>
    <n v="20264601207902"/>
    <s v="ALCALDIA LOCAL DE CHAPINERO"/>
    <s v="X"/>
    <x v="2"/>
    <x v="5"/>
    <s v="ANGELA MARIA SAMUDIO LOPEZ"/>
    <e v="#N/A"/>
    <s v="Sin respuesta al peticionario"/>
    <s v="DEYFER ALEXANDER ROA PALACIOS"/>
    <n v="13"/>
    <s v="ALCALDÍA "/>
    <s v="SIN RESPUESTA"/>
    <s v="Pendiente "/>
    <m/>
    <m/>
    <s v="PENDIENTE"/>
  </r>
  <r>
    <d v="2026-04-14T00:00:00"/>
    <n v="2565752026"/>
    <x v="954"/>
    <s v="Pendiente en terminos"/>
    <x v="2"/>
    <n v="2026460123313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SIN RESPUESTA"/>
    <s v="Pendiente "/>
    <m/>
    <m/>
    <s v="PENDIENTE"/>
  </r>
  <r>
    <d v="2026-04-14T00:00:00"/>
    <n v="2599562026"/>
    <x v="954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x v="954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x v="955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x v="956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x v="955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x v="957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58642026"/>
    <x v="955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x v="955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x v="956"/>
    <s v="Pendiente en terminos"/>
    <x v="2"/>
    <n v="20264601317872"/>
    <s v="ALCALDIA LOCAL DE CHAPINERO"/>
    <s v="X"/>
    <x v="2"/>
    <x v="2"/>
    <s v="JOHN ELKIN FEO DUITAMA"/>
    <e v="#N/A"/>
    <s v="Sin respuesta al peticionario"/>
    <s v="DEYFER ALEXANDER ROA PALACIOS"/>
    <n v="9"/>
    <s v="ALCALDÍA "/>
    <s v="SIN RESPUESTA"/>
    <s v="Pendiente "/>
    <m/>
    <m/>
    <s v="PENDIENTE"/>
  </r>
  <r>
    <d v="2026-04-22T00:00:00"/>
    <n v="2683082026"/>
    <x v="958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x v="958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x v="959"/>
    <s v="Pendiente en terminos"/>
    <x v="2"/>
    <n v="20264601334512"/>
    <s v="ALCALDIA LOCAL DE CHAPINERO"/>
    <s v="X"/>
    <x v="0"/>
    <x v="2"/>
    <s v="NATALIA JIMENEZ ARCINIEGAS"/>
    <e v="#N/A"/>
    <s v="Sin respuesta al peticionario"/>
    <s v="DEYFER ALEXANDER ROA PALACIOS"/>
    <n v="8"/>
    <s v="ALCALDÍA "/>
    <s v="SIN RESPUESTA"/>
    <s v="Pendiente "/>
    <m/>
    <m/>
    <s v="PENDIENTE"/>
  </r>
  <r>
    <d v="2026-04-22T00:00:00"/>
    <n v="2736852026"/>
    <x v="956"/>
    <s v="Pendiente en terminos"/>
    <x v="2"/>
    <n v="20264601316262"/>
    <s v="ALCALDIA LOCAL DE CHAPINERO"/>
    <s v="X"/>
    <x v="2"/>
    <x v="2"/>
    <s v="EDGAR DUVAN SUAREZ RINCON"/>
    <e v="#N/A"/>
    <s v="Sin respuesta al peticionario"/>
    <s v="DEYFER ALEXANDER ROA PALACIOS"/>
    <n v="8"/>
    <s v="ALCALDÍA "/>
    <s v="SIN RESPUESTA"/>
    <s v="Pendiente "/>
    <m/>
    <m/>
    <s v="PENDIENTE"/>
  </r>
  <r>
    <d v="2026-04-22T00:00:00"/>
    <n v="2737262026"/>
    <x v="956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x v="96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x v="96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7"/>
    <s v="ALCALDÍA "/>
    <s v="SIN RESPUESTA"/>
    <s v="Pendiente "/>
    <m/>
    <m/>
    <s v="PENDIENTE"/>
  </r>
  <r>
    <d v="2026-04-27T00:00:00"/>
    <n v="2820742026"/>
    <x v="961"/>
    <s v="Pendiente en terminos"/>
    <x v="2"/>
    <n v="20264601351332"/>
    <s v="ALCALDIA LOCAL DE CHAPINERO"/>
    <s v="X"/>
    <x v="13"/>
    <x v="2"/>
    <s v="EILIN NATALY VILLABON PARDO"/>
    <e v="#N/A"/>
    <s v="Sin respuesta al peticionario"/>
    <s v="DEYFER ALEXANDER ROA PALACIOS"/>
    <n v="7"/>
    <s v="ALCALDÍA "/>
    <s v="SIN RESPUESTA"/>
    <s v="Pendiente "/>
    <m/>
    <m/>
    <s v="PENDIENTE"/>
  </r>
  <r>
    <d v="2026-04-27T00:00:00"/>
    <n v="2515482026"/>
    <x v="962"/>
    <s v="Pendiente en terminos"/>
    <x v="2"/>
    <n v="20264601373092"/>
    <s v="ALCALDIA LOCAL DE CHAPINERO"/>
    <s v="X"/>
    <x v="0"/>
    <x v="6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d v="2026-04-27T00:00:00"/>
    <n v="2859032026"/>
    <x v="962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x v="962"/>
    <s v="Pendiente en terminos"/>
    <x v="2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d v="2026-04-27T00:00:00"/>
    <n v="2895832026"/>
    <x v="963"/>
    <s v="Pendiente en terminos"/>
    <x v="2"/>
    <n v="20264601403242"/>
    <s v="ALCALDIA LOCAL DE CHAPINERO"/>
    <s v="X"/>
    <x v="0"/>
    <x v="2"/>
    <s v="EDGAR DUVAN SUAREZ RINCON"/>
    <e v="#N/A"/>
    <s v="Sin respuesta al peticionario"/>
    <s v="DEYFER ALEXANDER ROA PALACIOS"/>
    <n v="4"/>
    <s v="ALCALDÍA "/>
    <s v="SIN RESPUESTA"/>
    <s v="Pendiente "/>
    <m/>
    <m/>
    <s v="PENDIENTE"/>
  </r>
  <r>
    <d v="2026-04-27T00:00:00"/>
    <n v="2930442026"/>
    <x v="963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3"/>
    <s v="ALCALDÍA "/>
    <s v="SIN RESPUESTA"/>
    <s v="Pendiente "/>
    <m/>
    <m/>
    <s v="PENDIENTE"/>
  </r>
  <r>
    <d v="2026-04-27T00:00:00"/>
    <n v="2899222026"/>
    <x v="963"/>
    <s v="Pendiente en terminos"/>
    <x v="2"/>
    <n v="2026460141503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d v="2026-04-30T00:00:00"/>
    <n v="2904382026"/>
    <x v="964"/>
    <s v="Pendiente en terminos"/>
    <x v="2"/>
    <n v="20264601443252"/>
    <s v="ALCALDIA LOCAL DE CHAPINERO"/>
    <s v="X"/>
    <x v="1"/>
    <x v="2"/>
    <s v="LINA MARIA VARGAS ACUNA"/>
    <e v="#N/A"/>
    <s v="Sin respuesta al peticionario"/>
    <s v="DEYFER ALEXANDER ROA PALACIOS"/>
    <n v="3"/>
    <s v="ALCALDÍA "/>
    <s v="SIN RESPUESTA"/>
    <s v="Pendiente "/>
    <m/>
    <m/>
    <s v="PENDIENTE"/>
  </r>
  <r>
    <d v="2026-04-30T00:00:00"/>
    <n v="3001052026"/>
    <x v="964"/>
    <s v="Pendiente en terminos"/>
    <x v="2"/>
    <n v="20264601450402"/>
    <s v="ALCALDIA LOCAL DE CHAPINERO"/>
    <s v="X"/>
    <x v="0"/>
    <x v="2"/>
    <s v="SANDRA PAOLA SALAMANCA RIANO"/>
    <e v="#N/A"/>
    <s v="Sin respuesta al peticionario"/>
    <s v="DEYFER ALEXANDER ROA PALACIOS"/>
    <n v="2"/>
    <s v="ALCALDÍA "/>
    <s v="SIN RESPUESTA"/>
    <s v="Pendiente "/>
    <m/>
    <m/>
    <s v="PENDIENTE"/>
  </r>
  <r>
    <d v="2026-04-30T00:00:00"/>
    <n v="2431322026"/>
    <x v="965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1"/>
    <s v="ALCALDÍA "/>
    <s v="SIN RESPUESTA"/>
    <s v="Pendiente "/>
    <m/>
    <m/>
    <s v="PENDIENTE"/>
  </r>
  <r>
    <d v="2026-04-30T00:00:00"/>
    <n v="3043712026"/>
    <x v="965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1"/>
    <s v="ALCALDÍA "/>
    <s v="SIN RESPUESTA"/>
    <s v="Pendiente "/>
    <m/>
    <m/>
    <s v="PENDIENTE"/>
  </r>
  <r>
    <d v="2026-04-30T00:00:00"/>
    <n v="3053512026"/>
    <x v="965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8100B1-46DB-45C8-8E18-3AB0BCE260E1}" name="TablaDinámica3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22">
    <pivotField numFmtId="14" showAll="0"/>
    <pivotField showAll="0"/>
    <pivotField axis="axisPage" showAll="0">
      <items count="967">
        <item x="953"/>
        <item x="935"/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6"/>
        <item x="865"/>
        <item x="867"/>
        <item x="868"/>
        <item x="870"/>
        <item x="871"/>
        <item x="869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4"/>
        <item x="883"/>
        <item x="885"/>
        <item x="886"/>
        <item x="888"/>
        <item x="887"/>
        <item x="889"/>
        <item x="890"/>
        <item x="892"/>
        <item x="891"/>
        <item x="894"/>
        <item x="895"/>
        <item x="893"/>
        <item x="896"/>
        <item x="897"/>
        <item x="898"/>
        <item x="899"/>
        <item x="902"/>
        <item x="900"/>
        <item x="901"/>
        <item x="903"/>
        <item x="904"/>
        <item x="906"/>
        <item x="905"/>
        <item x="907"/>
        <item x="908"/>
        <item x="911"/>
        <item x="909"/>
        <item x="912"/>
        <item x="913"/>
        <item x="914"/>
        <item x="916"/>
        <item x="915"/>
        <item x="917"/>
        <item x="919"/>
        <item x="918"/>
        <item x="920"/>
        <item x="921"/>
        <item x="924"/>
        <item x="922"/>
        <item x="923"/>
        <item x="925"/>
        <item x="926"/>
        <item x="910"/>
        <item x="928"/>
        <item x="931"/>
        <item x="930"/>
        <item x="934"/>
        <item x="929"/>
        <item x="933"/>
        <item x="936"/>
        <item x="937"/>
        <item x="938"/>
        <item x="932"/>
        <item x="940"/>
        <item x="939"/>
        <item x="927"/>
        <item x="941"/>
        <item x="942"/>
        <item x="943"/>
        <item x="944"/>
        <item x="945"/>
        <item x="946"/>
        <item x="948"/>
        <item x="947"/>
        <item x="949"/>
        <item x="950"/>
        <item x="951"/>
        <item x="952"/>
        <item x="954"/>
        <item x="957"/>
        <item x="955"/>
        <item x="958"/>
        <item x="956"/>
        <item x="959"/>
        <item x="961"/>
        <item x="960"/>
        <item x="962"/>
        <item x="963"/>
        <item x="964"/>
        <item x="96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1">
        <item x="0"/>
      </items>
    </pivotField>
  </pivotFields>
  <pageFields count="1">
    <pageField fld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2">
    <pivotField numFmtId="14" showAll="0"/>
    <pivotField numFmtId="1" showAll="0"/>
    <pivotField numFmtId="14" showAll="0">
      <items count="967">
        <item x="953"/>
        <item x="935"/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6"/>
        <item x="865"/>
        <item x="867"/>
        <item x="868"/>
        <item x="870"/>
        <item x="871"/>
        <item x="869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4"/>
        <item x="883"/>
        <item x="885"/>
        <item x="886"/>
        <item x="888"/>
        <item x="887"/>
        <item x="889"/>
        <item x="890"/>
        <item x="892"/>
        <item x="891"/>
        <item x="894"/>
        <item x="895"/>
        <item x="893"/>
        <item x="896"/>
        <item x="897"/>
        <item x="898"/>
        <item x="899"/>
        <item x="902"/>
        <item x="900"/>
        <item x="901"/>
        <item x="903"/>
        <item x="904"/>
        <item x="906"/>
        <item x="905"/>
        <item x="907"/>
        <item x="908"/>
        <item x="911"/>
        <item x="909"/>
        <item x="912"/>
        <item x="913"/>
        <item x="914"/>
        <item x="916"/>
        <item x="915"/>
        <item x="917"/>
        <item x="919"/>
        <item x="918"/>
        <item x="920"/>
        <item x="921"/>
        <item x="924"/>
        <item x="922"/>
        <item x="923"/>
        <item x="925"/>
        <item x="926"/>
        <item x="910"/>
        <item x="928"/>
        <item x="931"/>
        <item x="930"/>
        <item x="934"/>
        <item x="929"/>
        <item x="933"/>
        <item x="936"/>
        <item x="937"/>
        <item x="938"/>
        <item x="932"/>
        <item x="940"/>
        <item x="939"/>
        <item x="927"/>
        <item x="941"/>
        <item x="942"/>
        <item x="943"/>
        <item x="944"/>
        <item x="945"/>
        <item x="946"/>
        <item x="948"/>
        <item x="947"/>
        <item x="949"/>
        <item x="950"/>
        <item x="951"/>
        <item x="952"/>
        <item x="954"/>
        <item x="957"/>
        <item x="955"/>
        <item x="958"/>
        <item x="956"/>
        <item x="959"/>
        <item x="961"/>
        <item x="960"/>
        <item x="962"/>
        <item x="963"/>
        <item x="964"/>
        <item x="96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C4D773-2479-4C17-B369-3ED36F7B36DE}" name="TablaDinámica2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5" firstHeaderRow="1" firstDataRow="1" firstDataCol="1"/>
  <pivotFields count="22">
    <pivotField numFmtId="14" showAll="0"/>
    <pivotField showAll="0"/>
    <pivotField showAll="0">
      <items count="967">
        <item x="953"/>
        <item x="935"/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6"/>
        <item x="865"/>
        <item x="867"/>
        <item x="868"/>
        <item x="870"/>
        <item x="871"/>
        <item x="869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4"/>
        <item x="883"/>
        <item x="885"/>
        <item x="886"/>
        <item x="888"/>
        <item x="887"/>
        <item x="889"/>
        <item x="890"/>
        <item x="892"/>
        <item x="891"/>
        <item x="894"/>
        <item x="895"/>
        <item x="893"/>
        <item x="896"/>
        <item x="897"/>
        <item x="898"/>
        <item x="899"/>
        <item x="902"/>
        <item x="900"/>
        <item x="901"/>
        <item x="903"/>
        <item x="904"/>
        <item x="906"/>
        <item x="905"/>
        <item x="907"/>
        <item x="908"/>
        <item x="911"/>
        <item x="909"/>
        <item x="912"/>
        <item x="913"/>
        <item x="914"/>
        <item x="916"/>
        <item x="915"/>
        <item x="917"/>
        <item x="919"/>
        <item x="918"/>
        <item x="920"/>
        <item x="921"/>
        <item x="924"/>
        <item x="922"/>
        <item x="923"/>
        <item x="925"/>
        <item x="926"/>
        <item x="910"/>
        <item x="928"/>
        <item x="931"/>
        <item x="930"/>
        <item x="934"/>
        <item x="929"/>
        <item x="933"/>
        <item x="936"/>
        <item x="937"/>
        <item x="938"/>
        <item x="932"/>
        <item x="940"/>
        <item x="939"/>
        <item x="927"/>
        <item x="941"/>
        <item x="942"/>
        <item x="943"/>
        <item x="944"/>
        <item x="945"/>
        <item x="946"/>
        <item x="948"/>
        <item x="947"/>
        <item x="949"/>
        <item x="950"/>
        <item x="951"/>
        <item x="952"/>
        <item x="954"/>
        <item x="957"/>
        <item x="955"/>
        <item x="958"/>
        <item x="956"/>
        <item x="959"/>
        <item x="961"/>
        <item x="960"/>
        <item x="962"/>
        <item x="963"/>
        <item x="964"/>
        <item x="96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defaultSubtotal="0">
      <items count="1">
        <item x="0"/>
      </items>
    </pivotField>
  </pivotFields>
  <rowFields count="1">
    <field x="21"/>
  </rowFields>
  <rowItems count="2">
    <i>
      <x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2">
    <pivotField numFmtId="14" showAll="0"/>
    <pivotField numFmtId="1" showAll="0"/>
    <pivotField numFmtId="14" showAll="0">
      <items count="967">
        <item x="953"/>
        <item x="935"/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6"/>
        <item x="865"/>
        <item x="867"/>
        <item x="868"/>
        <item x="870"/>
        <item x="871"/>
        <item x="869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4"/>
        <item x="883"/>
        <item x="885"/>
        <item x="886"/>
        <item x="888"/>
        <item x="887"/>
        <item x="889"/>
        <item x="890"/>
        <item x="892"/>
        <item x="891"/>
        <item x="894"/>
        <item x="895"/>
        <item x="893"/>
        <item x="896"/>
        <item x="897"/>
        <item x="898"/>
        <item x="899"/>
        <item x="902"/>
        <item x="900"/>
        <item x="901"/>
        <item x="903"/>
        <item x="904"/>
        <item x="906"/>
        <item x="905"/>
        <item x="907"/>
        <item x="908"/>
        <item x="911"/>
        <item x="909"/>
        <item x="912"/>
        <item x="913"/>
        <item x="914"/>
        <item x="916"/>
        <item x="915"/>
        <item x="917"/>
        <item x="919"/>
        <item x="918"/>
        <item x="920"/>
        <item x="921"/>
        <item x="924"/>
        <item x="922"/>
        <item x="923"/>
        <item x="925"/>
        <item x="926"/>
        <item x="910"/>
        <item x="928"/>
        <item x="931"/>
        <item x="930"/>
        <item x="934"/>
        <item x="929"/>
        <item x="933"/>
        <item x="936"/>
        <item x="937"/>
        <item x="938"/>
        <item x="932"/>
        <item x="940"/>
        <item x="939"/>
        <item x="927"/>
        <item x="941"/>
        <item x="942"/>
        <item x="943"/>
        <item x="944"/>
        <item x="945"/>
        <item x="946"/>
        <item x="948"/>
        <item x="947"/>
        <item x="949"/>
        <item x="950"/>
        <item x="951"/>
        <item x="952"/>
        <item x="954"/>
        <item x="957"/>
        <item x="955"/>
        <item x="958"/>
        <item x="956"/>
        <item x="959"/>
        <item x="961"/>
        <item x="960"/>
        <item x="962"/>
        <item x="963"/>
        <item x="964"/>
        <item x="965"/>
        <item t="default"/>
      </items>
    </pivotField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</pivotFields>
  <rowFields count="2">
    <field x="4"/>
    <field x="9"/>
  </rowFields>
  <rowItems count="10">
    <i>
      <x v="1"/>
    </i>
    <i r="1">
      <x/>
    </i>
    <i r="1">
      <x v="3"/>
    </i>
    <i r="1">
      <x v="6"/>
    </i>
    <i r="1">
      <x v="10"/>
    </i>
    <i>
      <x v="4"/>
    </i>
    <i r="1">
      <x/>
    </i>
    <i r="1">
      <x v="3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/>
  <pivotFields count="22">
    <pivotField numFmtId="14" showAll="0"/>
    <pivotField dataField="1" numFmtId="1" showAll="0"/>
    <pivotField numFmtId="14" showAll="0">
      <items count="967">
        <item x="953"/>
        <item x="935"/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6"/>
        <item x="865"/>
        <item x="867"/>
        <item x="868"/>
        <item x="870"/>
        <item x="871"/>
        <item x="869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4"/>
        <item x="883"/>
        <item x="885"/>
        <item x="886"/>
        <item x="888"/>
        <item x="887"/>
        <item x="889"/>
        <item x="890"/>
        <item x="892"/>
        <item x="891"/>
        <item x="894"/>
        <item x="895"/>
        <item x="893"/>
        <item x="896"/>
        <item x="897"/>
        <item x="898"/>
        <item x="899"/>
        <item x="902"/>
        <item x="900"/>
        <item x="901"/>
        <item x="903"/>
        <item x="904"/>
        <item x="906"/>
        <item x="905"/>
        <item x="907"/>
        <item x="908"/>
        <item x="911"/>
        <item x="909"/>
        <item x="912"/>
        <item x="913"/>
        <item x="914"/>
        <item x="916"/>
        <item x="915"/>
        <item x="917"/>
        <item x="919"/>
        <item x="918"/>
        <item x="920"/>
        <item x="921"/>
        <item x="924"/>
        <item x="922"/>
        <item x="923"/>
        <item x="925"/>
        <item x="926"/>
        <item x="910"/>
        <item x="928"/>
        <item x="931"/>
        <item x="930"/>
        <item x="934"/>
        <item x="929"/>
        <item x="933"/>
        <item x="936"/>
        <item x="937"/>
        <item x="938"/>
        <item x="932"/>
        <item x="940"/>
        <item x="939"/>
        <item x="927"/>
        <item x="941"/>
        <item x="942"/>
        <item x="943"/>
        <item x="944"/>
        <item x="945"/>
        <item x="946"/>
        <item x="948"/>
        <item x="947"/>
        <item x="949"/>
        <item x="950"/>
        <item x="951"/>
        <item x="952"/>
        <item x="954"/>
        <item x="957"/>
        <item x="955"/>
        <item x="958"/>
        <item x="956"/>
        <item x="959"/>
        <item x="961"/>
        <item x="960"/>
        <item x="962"/>
        <item x="963"/>
        <item x="964"/>
        <item x="965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21"/>
    </i>
    <i>
      <x v="1"/>
    </i>
    <i r="1">
      <x v="2"/>
    </i>
    <i r="1">
      <x v="3"/>
    </i>
    <i r="1">
      <x v="6"/>
    </i>
    <i r="1">
      <x v="25"/>
    </i>
    <i>
      <x v="4"/>
    </i>
    <i r="1">
      <x v="2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0">
      <pivotArea type="all" dataOnly="0" outline="0" fieldPosition="0"/>
    </format>
    <format dxfId="269">
      <pivotArea outline="0" collapsedLevelsAreSubtotals="1" fieldPosition="0"/>
    </format>
    <format dxfId="268">
      <pivotArea field="4" type="button" dataOnly="0" labelOnly="1" outline="0" axis="axisRow" fieldPosition="0"/>
    </format>
    <format dxfId="267">
      <pivotArea dataOnly="0" labelOnly="1" outline="0" fieldPosition="0">
        <references count="1">
          <reference field="4" count="0"/>
        </references>
      </pivotArea>
    </format>
    <format dxfId="26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43" totalsRowShown="0" headerRowDxfId="292" dataDxfId="290" headerRowBorderDxfId="291" tableBorderDxfId="289" totalsRowBorderDxfId="288">
  <autoFilter ref="A1:U2143" xr:uid="{0CF88CFB-B47D-4176-81EB-E04545C94B04}"/>
  <tableColumns count="21">
    <tableColumn id="1" xr3:uid="{135B39AD-CD1E-40E0-947C-7F78605CA589}" name="FECHA INGRESO BASE" dataDxfId="287"/>
    <tableColumn id="2" xr3:uid="{6B836D06-D770-44EE-A6B6-FE20A8F22EEC}" name="NUMERO SDQS" dataDxfId="286"/>
    <tableColumn id="3" xr3:uid="{618D273B-7E14-4A04-8A0B-BB51F7B4EFB2}" name="FECHA INICIO TÉRMINOS" dataDxfId="0"/>
    <tableColumn id="22" xr3:uid="{D387393C-437B-4E9D-A931-ACDC15D24F18}" name="TIPO PENDIENTE RESPUESTA " dataDxfId="1"/>
    <tableColumn id="20" xr3:uid="{017A3952-85A8-4932-8609-0BF5D549C78E}" name="TIPO PENDIENTE" dataDxfId="285"/>
    <tableColumn id="4" xr3:uid="{8347F59F-8B09-4544-A827-C4B5751E15C6}" name="NÚMERO RADICADO" dataDxfId="284"/>
    <tableColumn id="5" xr3:uid="{0D3F765E-85E6-4560-8F9A-359C02C17335}" name="ALCALDÍA" dataDxfId="283"/>
    <tableColumn id="6" xr3:uid="{C7C84382-BC33-48A9-8EEF-77852DB5D346}" name="MEDIO RECEPCIÓN" dataDxfId="282"/>
    <tableColumn id="7" xr3:uid="{F1E7CA38-B33E-4FEE-9D19-81F126334C07}" name="TIPO DE PETICIÓN" dataDxfId="281"/>
    <tableColumn id="8" xr3:uid="{7C1BC885-5D0F-4173-A7B6-53831624C2DB}" name="DEPENDENCIA ACTUAL" dataDxfId="280"/>
    <tableColumn id="9" xr3:uid="{D4E45A9E-842D-4BAE-B5DE-94091D05CC96}" name="USUARIO ACTUAL ORFEO" dataDxfId="279"/>
    <tableColumn id="19" xr3:uid="{A0E59B6C-BB37-4174-B491-BCA2A3C2380B}" name="SUBTEMA" dataDxfId="278"/>
    <tableColumn id="10" xr3:uid="{68FFDF9A-E236-4309-9EAD-656161B6BCB4}" name="OBSERVACIONES SAC" dataDxfId="277" dataCellStyle="Normal 3"/>
    <tableColumn id="11" xr3:uid="{6B0F0CF4-4638-4762-ACBE-3A91BFDDE9F8}" name="FUNCIONARIO SAC" dataDxfId="276"/>
    <tableColumn id="12" xr3:uid="{039CB614-3B38-415A-B8BA-419CE16BF1C3}" name="DÍAS GESTIÓN SDQS" dataDxfId="275"/>
    <tableColumn id="13" xr3:uid="{D243C548-5C88-4AFF-A68D-AF11CD5569D0}" name="REPONSABLE ACTUAL" dataDxfId="27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3"/>
    <tableColumn id="16" xr3:uid="{72DC42C0-429B-4781-A2B4-25385EC55EA4}" name="OBSERVACIÓN SAC" dataDxfId="272"/>
    <tableColumn id="17" xr3:uid="{326C442C-0915-4181-9ABC-049B23D69E99}" name="ESTADO PETICIÓN" dataDxfId="27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27" totalsRowShown="0" headerRowDxfId="304" dataDxfId="302" headerRowBorderDxfId="303" tableBorderDxfId="301" totalsRowBorderDxfId="300">
  <autoFilter ref="A1:G27" xr:uid="{E052EB59-6ACD-49B7-B5F1-022DCFA51B0E}"/>
  <tableColumns count="7">
    <tableColumn id="1" xr3:uid="{E4F69186-EBC5-441F-BBD2-403E228C85D6}" name="Bogota Te Escucha" dataDxfId="299"/>
    <tableColumn id="2" xr3:uid="{137BA748-C314-4F27-ABAB-B30C9962EFA9}" name="ORFEO" dataDxfId="298"/>
    <tableColumn id="3" xr3:uid="{CB48272A-9FD2-46D6-8D9B-AE9215A60FE4}" name="Dependencias ORFEO" dataDxfId="297"/>
    <tableColumn id="4" xr3:uid="{2A2A3D89-14E5-404F-8DFC-52E8955045EF}" name="Usuario ORFEO " dataDxfId="296"/>
    <tableColumn id="5" xr3:uid="{3AEC54B6-5730-4DDD-BA4D-239BB5919464}" name="Tipo petición" dataDxfId="295"/>
    <tableColumn id="6" xr3:uid="{6CDE2BC7-828F-4861-81FD-8A956C071D10}" name="Días gestión" dataDxfId="294"/>
    <tableColumn id="7" xr3:uid="{9DBB5269-0262-44C9-BA64-1D64F0907A26}" name="Tipo de pendiente" dataDxfId="29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265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fabiola.vasquez@gobiernobogota.gov.co" TargetMode="External"/><Relationship Id="rId13" Type="http://schemas.openxmlformats.org/officeDocument/2006/relationships/hyperlink" Target="mailto:duvansuarez55@gmail.com" TargetMode="External"/><Relationship Id="rId18" Type="http://schemas.openxmlformats.org/officeDocument/2006/relationships/hyperlink" Target="mailto:daniel.aristizabal@gobiernobogota.gov.co" TargetMode="External"/><Relationship Id="rId3" Type="http://schemas.openxmlformats.org/officeDocument/2006/relationships/hyperlink" Target="mailto:julian.rengifo@gobiernobogota.gov.co" TargetMode="External"/><Relationship Id="rId7" Type="http://schemas.openxmlformats.org/officeDocument/2006/relationships/hyperlink" Target="mailto:julian.rengifo@gobiernobogota.gov.co" TargetMode="External"/><Relationship Id="rId12" Type="http://schemas.openxmlformats.org/officeDocument/2006/relationships/hyperlink" Target="mailto:natalia.jimenez@gobiernobogota.gov.co" TargetMode="External"/><Relationship Id="rId17" Type="http://schemas.openxmlformats.org/officeDocument/2006/relationships/hyperlink" Target="mailto:fabiola.vasquez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fabiola.vasquez@gobiernobogota.gov.co" TargetMode="External"/><Relationship Id="rId20" Type="http://schemas.openxmlformats.org/officeDocument/2006/relationships/table" Target="../tables/table3.xm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julian.rengifo@gobiernobogota.gov.co" TargetMode="External"/><Relationship Id="rId11" Type="http://schemas.openxmlformats.org/officeDocument/2006/relationships/hyperlink" Target="mailto:John.Feo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sandra.salamanca@gobiernobogota.gov.co" TargetMode="External"/><Relationship Id="rId10" Type="http://schemas.openxmlformats.org/officeDocument/2006/relationships/hyperlink" Target="mailto:angela.samudio@gobiernobogota.gov.co" TargetMode="External"/><Relationship Id="rId19" Type="http://schemas.openxmlformats.org/officeDocument/2006/relationships/drawing" Target="../drawings/drawing5.xm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cristiam.canon@gobiernobogota.gov.co" TargetMode="External"/><Relationship Id="rId14" Type="http://schemas.openxmlformats.org/officeDocument/2006/relationships/hyperlink" Target="mailto:jessica.romer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DECA-1EDB-423F-B622-8BC7B4302628}">
  <dimension ref="A1:B1"/>
  <sheetViews>
    <sheetView workbookViewId="0">
      <selection activeCell="H16" sqref="H16"/>
    </sheetView>
  </sheetViews>
  <sheetFormatPr baseColWidth="10" defaultRowHeight="15" x14ac:dyDescent="0.25"/>
  <cols>
    <col min="1" max="1" width="22.5703125" bestFit="1" customWidth="1"/>
    <col min="2" max="2" width="10.140625" bestFit="1" customWidth="1"/>
  </cols>
  <sheetData>
    <row r="1" spans="1:2" x14ac:dyDescent="0.25">
      <c r="A1" s="40" t="s">
        <v>2</v>
      </c>
      <c r="B1" t="s">
        <v>556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5"/>
  <sheetViews>
    <sheetView topLeftCell="A4" workbookViewId="0">
      <selection activeCell="B16" sqref="B16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525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517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511</v>
      </c>
    </row>
    <row r="36" spans="2:2" x14ac:dyDescent="0.25">
      <c r="B36" t="s">
        <v>526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518</v>
      </c>
    </row>
    <row r="40" spans="2:2" x14ac:dyDescent="0.25">
      <c r="B40" t="s">
        <v>452</v>
      </c>
    </row>
    <row r="41" spans="2:2" x14ac:dyDescent="0.25">
      <c r="B41" s="109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510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527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528</v>
      </c>
    </row>
    <row r="90" spans="2:2" x14ac:dyDescent="0.25">
      <c r="B90" t="s">
        <v>509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534</v>
      </c>
    </row>
    <row r="100" spans="2:2" x14ac:dyDescent="0.25">
      <c r="B100" t="s">
        <v>535</v>
      </c>
    </row>
    <row r="101" spans="2:2" x14ac:dyDescent="0.25">
      <c r="B101" s="139" t="s">
        <v>536</v>
      </c>
    </row>
    <row r="102" spans="2:2" x14ac:dyDescent="0.25">
      <c r="B102" t="s">
        <v>517</v>
      </c>
    </row>
    <row r="103" spans="2:2" x14ac:dyDescent="0.25">
      <c r="B103" t="s">
        <v>422</v>
      </c>
    </row>
    <row r="104" spans="2:2" x14ac:dyDescent="0.25">
      <c r="B104" t="s">
        <v>545</v>
      </c>
    </row>
    <row r="105" spans="2:2" x14ac:dyDescent="0.25">
      <c r="B105" t="s">
        <v>547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2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45"/>
  <sheetViews>
    <sheetView tabSelected="1" zoomScale="85" zoomScaleNormal="85" workbookViewId="0">
      <pane ySplit="1" topLeftCell="A2" activePane="bottomLeft" state="frozen"/>
      <selection pane="bottomLeft" activeCell="C1" sqref="C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style="153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38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151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1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>
        <v>46092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31</v>
      </c>
      <c r="P2084" s="96" t="s">
        <v>370</v>
      </c>
      <c r="Q2084" s="100" t="s">
        <v>357</v>
      </c>
      <c r="R2084" s="101" t="s">
        <v>524</v>
      </c>
      <c r="S2084" s="94"/>
      <c r="T2084" s="94"/>
      <c r="U2084" s="102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32">
        <v>46120</v>
      </c>
      <c r="B2104" s="133">
        <v>2286162026</v>
      </c>
      <c r="C2104" s="110">
        <v>46114</v>
      </c>
      <c r="D2104" s="110" t="s">
        <v>151</v>
      </c>
      <c r="E2104" s="110" t="s">
        <v>151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20</v>
      </c>
      <c r="P2104" s="112" t="s">
        <v>370</v>
      </c>
      <c r="Q2104" s="100" t="s">
        <v>357</v>
      </c>
      <c r="R2104" s="101" t="s">
        <v>524</v>
      </c>
      <c r="S2104" s="111"/>
      <c r="T2104" s="111"/>
      <c r="U2104" s="113" t="s">
        <v>355</v>
      </c>
    </row>
    <row r="2105" spans="1:21" s="44" customFormat="1" ht="15.75" x14ac:dyDescent="0.25">
      <c r="A2105" s="57">
        <v>46120</v>
      </c>
      <c r="B2105" s="107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103">
        <v>46122</v>
      </c>
      <c r="B2106" s="134">
        <v>2458182026</v>
      </c>
      <c r="C2106" s="110">
        <v>46120</v>
      </c>
      <c r="D2106" s="110" t="s">
        <v>151</v>
      </c>
      <c r="E2106" s="110" t="s">
        <v>151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529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16</v>
      </c>
      <c r="P2106" s="112" t="s">
        <v>370</v>
      </c>
      <c r="Q2106" s="100" t="s">
        <v>357</v>
      </c>
      <c r="R2106" s="101" t="s">
        <v>524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34">
        <v>2477762026</v>
      </c>
      <c r="C2107" s="110">
        <v>46120</v>
      </c>
      <c r="D2107" s="110" t="s">
        <v>160</v>
      </c>
      <c r="E2107" s="110" t="s">
        <v>160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530</v>
      </c>
      <c r="L2107" s="105" t="e">
        <v>#N/A</v>
      </c>
      <c r="M2107" s="99" t="s">
        <v>57</v>
      </c>
      <c r="N2107" s="111" t="s">
        <v>300</v>
      </c>
      <c r="O2107" s="104">
        <v>15</v>
      </c>
      <c r="P2107" s="112" t="s">
        <v>370</v>
      </c>
      <c r="Q2107" s="100" t="s">
        <v>357</v>
      </c>
      <c r="R2107" s="101" t="s">
        <v>524</v>
      </c>
      <c r="S2107" s="111"/>
      <c r="T2107" s="111"/>
      <c r="U2107" s="113" t="s">
        <v>355</v>
      </c>
    </row>
    <row r="2108" spans="1:21" s="44" customFormat="1" ht="15.75" x14ac:dyDescent="0.25">
      <c r="A2108" s="51">
        <v>46126</v>
      </c>
      <c r="B2108" s="107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7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103">
        <v>46126</v>
      </c>
      <c r="B2110" s="134">
        <v>2523942026</v>
      </c>
      <c r="C2110" s="110">
        <v>46121</v>
      </c>
      <c r="D2110" s="110" t="s">
        <v>160</v>
      </c>
      <c r="E2110" s="110" t="s">
        <v>160</v>
      </c>
      <c r="F2110" s="104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13</v>
      </c>
      <c r="P2110" s="112" t="s">
        <v>370</v>
      </c>
      <c r="Q2110" s="100" t="s">
        <v>357</v>
      </c>
      <c r="R2110" s="101" t="s">
        <v>524</v>
      </c>
      <c r="S2110" s="111"/>
      <c r="T2110" s="111"/>
      <c r="U2110" s="113" t="s">
        <v>355</v>
      </c>
    </row>
    <row r="2111" spans="1:21" s="44" customFormat="1" ht="15.75" x14ac:dyDescent="0.25">
      <c r="A2111" s="51">
        <v>46126</v>
      </c>
      <c r="B2111" s="107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7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7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103">
        <v>46126</v>
      </c>
      <c r="B2114" s="134">
        <v>2544232026</v>
      </c>
      <c r="C2114" s="110">
        <v>46122</v>
      </c>
      <c r="D2114" s="110" t="s">
        <v>160</v>
      </c>
      <c r="E2114" s="110" t="s">
        <v>160</v>
      </c>
      <c r="F2114" s="104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13</v>
      </c>
      <c r="P2114" s="112" t="s">
        <v>370</v>
      </c>
      <c r="Q2114" s="100" t="s">
        <v>357</v>
      </c>
      <c r="R2114" s="101" t="s">
        <v>524</v>
      </c>
      <c r="S2114" s="111"/>
      <c r="T2114" s="111"/>
      <c r="U2114" s="113" t="s">
        <v>355</v>
      </c>
    </row>
    <row r="2115" spans="1:21" ht="15.75" x14ac:dyDescent="0.25">
      <c r="A2115" s="103">
        <v>46126</v>
      </c>
      <c r="B2115" s="134">
        <v>2565752026</v>
      </c>
      <c r="C2115" s="110">
        <v>46125</v>
      </c>
      <c r="D2115" s="110" t="s">
        <v>160</v>
      </c>
      <c r="E2115" s="110" t="s">
        <v>160</v>
      </c>
      <c r="F2115" s="104">
        <v>20264601233132</v>
      </c>
      <c r="G2115" s="105" t="s">
        <v>22</v>
      </c>
      <c r="H2115" s="105" t="s">
        <v>373</v>
      </c>
      <c r="I2115" s="98" t="s">
        <v>24</v>
      </c>
      <c r="J2115" s="98" t="s">
        <v>49</v>
      </c>
      <c r="K2115" s="105" t="s">
        <v>426</v>
      </c>
      <c r="L2115" s="105" t="e">
        <v>#N/A</v>
      </c>
      <c r="M2115" s="99" t="s">
        <v>57</v>
      </c>
      <c r="N2115" s="111" t="s">
        <v>300</v>
      </c>
      <c r="O2115" s="104">
        <v>13</v>
      </c>
      <c r="P2115" s="112" t="s">
        <v>370</v>
      </c>
      <c r="Q2115" s="100" t="s">
        <v>357</v>
      </c>
      <c r="R2115" s="101" t="s">
        <v>524</v>
      </c>
      <c r="S2115" s="111"/>
      <c r="T2115" s="111"/>
      <c r="U2115" s="113" t="s">
        <v>355</v>
      </c>
    </row>
    <row r="2116" spans="1:21" s="44" customFormat="1" ht="15.75" x14ac:dyDescent="0.25">
      <c r="A2116" s="51">
        <v>46126</v>
      </c>
      <c r="B2116" s="107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7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7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7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7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51">
        <v>46134</v>
      </c>
      <c r="B2121" s="107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12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s="44" customFormat="1" ht="15.75" x14ac:dyDescent="0.25">
      <c r="A2122" s="51">
        <v>46134</v>
      </c>
      <c r="B2122" s="107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7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103">
        <v>46134</v>
      </c>
      <c r="B2124" s="134">
        <v>2497342026</v>
      </c>
      <c r="C2124" s="110">
        <v>46129</v>
      </c>
      <c r="D2124" s="110" t="s">
        <v>160</v>
      </c>
      <c r="E2124" s="110" t="s">
        <v>160</v>
      </c>
      <c r="F2124" s="104">
        <v>20264601317872</v>
      </c>
      <c r="G2124" s="105" t="s">
        <v>22</v>
      </c>
      <c r="H2124" s="105" t="s">
        <v>373</v>
      </c>
      <c r="I2124" s="98" t="s">
        <v>46</v>
      </c>
      <c r="J2124" s="98" t="s">
        <v>49</v>
      </c>
      <c r="K2124" s="105" t="s">
        <v>485</v>
      </c>
      <c r="L2124" s="105" t="e">
        <v>#N/A</v>
      </c>
      <c r="M2124" s="99" t="s">
        <v>57</v>
      </c>
      <c r="N2124" s="111" t="s">
        <v>300</v>
      </c>
      <c r="O2124" s="104">
        <v>9</v>
      </c>
      <c r="P2124" s="112" t="s">
        <v>370</v>
      </c>
      <c r="Q2124" s="100" t="s">
        <v>357</v>
      </c>
      <c r="R2124" s="101" t="s">
        <v>524</v>
      </c>
      <c r="S2124" s="111"/>
      <c r="T2124" s="111"/>
      <c r="U2124" s="113" t="s">
        <v>355</v>
      </c>
    </row>
    <row r="2125" spans="1:21" s="44" customFormat="1" ht="15.75" x14ac:dyDescent="0.25">
      <c r="A2125" s="51">
        <v>46134</v>
      </c>
      <c r="B2125" s="107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7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103">
        <v>46134</v>
      </c>
      <c r="B2127" s="134">
        <v>2722992026</v>
      </c>
      <c r="C2127" s="110">
        <v>46131</v>
      </c>
      <c r="D2127" s="110" t="s">
        <v>160</v>
      </c>
      <c r="E2127" s="110" t="s">
        <v>160</v>
      </c>
      <c r="F2127" s="104">
        <v>20264601334512</v>
      </c>
      <c r="G2127" s="105" t="s">
        <v>22</v>
      </c>
      <c r="H2127" s="105" t="s">
        <v>373</v>
      </c>
      <c r="I2127" s="98" t="s">
        <v>38</v>
      </c>
      <c r="J2127" s="98" t="s">
        <v>49</v>
      </c>
      <c r="K2127" s="105" t="s">
        <v>371</v>
      </c>
      <c r="L2127" s="105" t="e">
        <v>#N/A</v>
      </c>
      <c r="M2127" s="99" t="s">
        <v>57</v>
      </c>
      <c r="N2127" s="111" t="s">
        <v>300</v>
      </c>
      <c r="O2127" s="104">
        <v>8</v>
      </c>
      <c r="P2127" s="112" t="s">
        <v>370</v>
      </c>
      <c r="Q2127" s="100" t="s">
        <v>357</v>
      </c>
      <c r="R2127" s="101" t="s">
        <v>524</v>
      </c>
      <c r="S2127" s="111"/>
      <c r="T2127" s="111"/>
      <c r="U2127" s="113" t="s">
        <v>355</v>
      </c>
    </row>
    <row r="2128" spans="1:21" ht="15.75" x14ac:dyDescent="0.25">
      <c r="A2128" s="103">
        <v>46134</v>
      </c>
      <c r="B2128" s="134">
        <v>2736852026</v>
      </c>
      <c r="C2128" s="110">
        <v>46129</v>
      </c>
      <c r="D2128" s="110" t="s">
        <v>160</v>
      </c>
      <c r="E2128" s="110" t="s">
        <v>160</v>
      </c>
      <c r="F2128" s="104">
        <v>20264601316262</v>
      </c>
      <c r="G2128" s="105" t="s">
        <v>22</v>
      </c>
      <c r="H2128" s="105" t="s">
        <v>373</v>
      </c>
      <c r="I2128" s="98" t="s">
        <v>46</v>
      </c>
      <c r="J2128" s="98" t="s">
        <v>49</v>
      </c>
      <c r="K2128" s="105" t="s">
        <v>491</v>
      </c>
      <c r="L2128" s="105" t="e">
        <v>#N/A</v>
      </c>
      <c r="M2128" s="99" t="s">
        <v>57</v>
      </c>
      <c r="N2128" s="111" t="s">
        <v>300</v>
      </c>
      <c r="O2128" s="104">
        <v>8</v>
      </c>
      <c r="P2128" s="112" t="s">
        <v>370</v>
      </c>
      <c r="Q2128" s="100" t="s">
        <v>357</v>
      </c>
      <c r="R2128" s="101" t="s">
        <v>524</v>
      </c>
      <c r="S2128" s="111"/>
      <c r="T2128" s="111"/>
      <c r="U2128" s="113" t="s">
        <v>355</v>
      </c>
    </row>
    <row r="2129" spans="1:21" s="44" customFormat="1" ht="15.75" x14ac:dyDescent="0.25">
      <c r="A2129" s="51">
        <v>46134</v>
      </c>
      <c r="B2129" s="107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7">
        <v>2806932026</v>
      </c>
      <c r="C2130" s="47">
        <v>46133</v>
      </c>
      <c r="D2130" s="47" t="s">
        <v>21</v>
      </c>
      <c r="E2130" s="47" t="s">
        <v>21</v>
      </c>
      <c r="F2130" s="107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537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103">
        <v>46139</v>
      </c>
      <c r="B2131" s="134">
        <v>2811902026</v>
      </c>
      <c r="C2131" s="110">
        <v>46133</v>
      </c>
      <c r="D2131" s="110" t="s">
        <v>160</v>
      </c>
      <c r="E2131" s="110" t="s">
        <v>160</v>
      </c>
      <c r="F2131" s="134">
        <v>20264601365472</v>
      </c>
      <c r="G2131" s="105" t="s">
        <v>22</v>
      </c>
      <c r="H2131" s="105" t="s">
        <v>373</v>
      </c>
      <c r="I2131" s="98" t="s">
        <v>24</v>
      </c>
      <c r="J2131" s="98" t="s">
        <v>49</v>
      </c>
      <c r="K2131" s="105" t="s">
        <v>538</v>
      </c>
      <c r="L2131" s="105" t="e">
        <v>#N/A</v>
      </c>
      <c r="M2131" s="99" t="s">
        <v>57</v>
      </c>
      <c r="N2131" s="111" t="s">
        <v>300</v>
      </c>
      <c r="O2131" s="104">
        <v>7</v>
      </c>
      <c r="P2131" s="112" t="s">
        <v>370</v>
      </c>
      <c r="Q2131" s="100" t="s">
        <v>357</v>
      </c>
      <c r="R2131" s="101" t="s">
        <v>524</v>
      </c>
      <c r="S2131" s="111"/>
      <c r="T2131" s="111"/>
      <c r="U2131" s="113" t="s">
        <v>355</v>
      </c>
    </row>
    <row r="2132" spans="1:21" ht="15.75" x14ac:dyDescent="0.25">
      <c r="A2132" s="103">
        <v>46139</v>
      </c>
      <c r="B2132" s="134">
        <v>2820742026</v>
      </c>
      <c r="C2132" s="110">
        <v>46132</v>
      </c>
      <c r="D2132" s="110" t="s">
        <v>160</v>
      </c>
      <c r="E2132" s="110" t="s">
        <v>160</v>
      </c>
      <c r="F2132" s="134">
        <v>20264601351332</v>
      </c>
      <c r="G2132" s="105" t="s">
        <v>22</v>
      </c>
      <c r="H2132" s="105" t="s">
        <v>373</v>
      </c>
      <c r="I2132" s="98" t="s">
        <v>541</v>
      </c>
      <c r="J2132" s="98" t="s">
        <v>49</v>
      </c>
      <c r="K2132" s="105" t="s">
        <v>226</v>
      </c>
      <c r="L2132" s="105" t="e">
        <v>#N/A</v>
      </c>
      <c r="M2132" s="99" t="s">
        <v>57</v>
      </c>
      <c r="N2132" s="111" t="s">
        <v>300</v>
      </c>
      <c r="O2132" s="104">
        <v>7</v>
      </c>
      <c r="P2132" s="112" t="s">
        <v>370</v>
      </c>
      <c r="Q2132" s="100" t="s">
        <v>357</v>
      </c>
      <c r="R2132" s="101" t="s">
        <v>524</v>
      </c>
      <c r="S2132" s="111"/>
      <c r="T2132" s="111"/>
      <c r="U2132" s="113" t="s">
        <v>355</v>
      </c>
    </row>
    <row r="2133" spans="1:21" ht="15.75" x14ac:dyDescent="0.25">
      <c r="A2133" s="103">
        <v>46139</v>
      </c>
      <c r="B2133" s="134">
        <v>2515482026</v>
      </c>
      <c r="C2133" s="110">
        <v>46134</v>
      </c>
      <c r="D2133" s="110" t="s">
        <v>160</v>
      </c>
      <c r="E2133" s="110" t="s">
        <v>160</v>
      </c>
      <c r="F2133" s="134">
        <v>20264601373092</v>
      </c>
      <c r="G2133" s="105" t="s">
        <v>22</v>
      </c>
      <c r="H2133" s="105" t="s">
        <v>373</v>
      </c>
      <c r="I2133" s="98" t="s">
        <v>38</v>
      </c>
      <c r="J2133" s="98" t="s">
        <v>529</v>
      </c>
      <c r="K2133" s="105" t="s">
        <v>419</v>
      </c>
      <c r="L2133" s="105" t="e">
        <v>#N/A</v>
      </c>
      <c r="M2133" s="99" t="s">
        <v>57</v>
      </c>
      <c r="N2133" s="111" t="s">
        <v>300</v>
      </c>
      <c r="O2133" s="104">
        <v>6</v>
      </c>
      <c r="P2133" s="112" t="s">
        <v>370</v>
      </c>
      <c r="Q2133" s="100" t="s">
        <v>357</v>
      </c>
      <c r="R2133" s="101" t="s">
        <v>524</v>
      </c>
      <c r="S2133" s="111"/>
      <c r="T2133" s="111"/>
      <c r="U2133" s="113" t="s">
        <v>355</v>
      </c>
    </row>
    <row r="2134" spans="1:21" s="44" customFormat="1" ht="15.75" x14ac:dyDescent="0.25">
      <c r="A2134" s="51">
        <v>46139</v>
      </c>
      <c r="B2134" s="107">
        <v>2859032026</v>
      </c>
      <c r="C2134" s="47">
        <v>46134</v>
      </c>
      <c r="D2134" s="47" t="s">
        <v>21</v>
      </c>
      <c r="E2134" s="47" t="s">
        <v>21</v>
      </c>
      <c r="F2134" s="107">
        <v>20264601374172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171</v>
      </c>
      <c r="L2134" s="48" t="e">
        <v>#N/A</v>
      </c>
      <c r="M2134" s="60" t="s">
        <v>57</v>
      </c>
      <c r="N2134" s="67" t="s">
        <v>300</v>
      </c>
      <c r="O2134" s="45">
        <v>6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103">
        <v>46139</v>
      </c>
      <c r="B2135" s="134">
        <v>2882582026</v>
      </c>
      <c r="C2135" s="110">
        <v>46134</v>
      </c>
      <c r="D2135" s="110" t="s">
        <v>160</v>
      </c>
      <c r="E2135" s="110" t="s">
        <v>160</v>
      </c>
      <c r="F2135" s="134">
        <v>20264601387382</v>
      </c>
      <c r="G2135" s="105" t="s">
        <v>22</v>
      </c>
      <c r="H2135" s="105" t="s">
        <v>373</v>
      </c>
      <c r="I2135" s="98" t="s">
        <v>38</v>
      </c>
      <c r="J2135" s="98" t="s">
        <v>49</v>
      </c>
      <c r="K2135" s="105" t="s">
        <v>324</v>
      </c>
      <c r="L2135" s="105" t="e">
        <v>#N/A</v>
      </c>
      <c r="M2135" s="99" t="s">
        <v>57</v>
      </c>
      <c r="N2135" s="111" t="s">
        <v>300</v>
      </c>
      <c r="O2135" s="104">
        <v>5</v>
      </c>
      <c r="P2135" s="112" t="s">
        <v>370</v>
      </c>
      <c r="Q2135" s="100" t="s">
        <v>357</v>
      </c>
      <c r="R2135" s="101" t="s">
        <v>524</v>
      </c>
      <c r="S2135" s="111"/>
      <c r="T2135" s="111"/>
      <c r="U2135" s="113" t="s">
        <v>355</v>
      </c>
    </row>
    <row r="2136" spans="1:21" ht="15.75" x14ac:dyDescent="0.25">
      <c r="A2136" s="103">
        <v>46139</v>
      </c>
      <c r="B2136" s="134">
        <v>2895832026</v>
      </c>
      <c r="C2136" s="110">
        <v>46135</v>
      </c>
      <c r="D2136" s="110" t="s">
        <v>160</v>
      </c>
      <c r="E2136" s="110" t="s">
        <v>160</v>
      </c>
      <c r="F2136" s="134">
        <v>20264601403242</v>
      </c>
      <c r="G2136" s="105" t="s">
        <v>22</v>
      </c>
      <c r="H2136" s="105" t="s">
        <v>373</v>
      </c>
      <c r="I2136" s="98" t="s">
        <v>38</v>
      </c>
      <c r="J2136" s="98" t="s">
        <v>49</v>
      </c>
      <c r="K2136" s="105" t="s">
        <v>491</v>
      </c>
      <c r="L2136" s="105" t="e">
        <v>#N/A</v>
      </c>
      <c r="M2136" s="99" t="s">
        <v>57</v>
      </c>
      <c r="N2136" s="111" t="s">
        <v>300</v>
      </c>
      <c r="O2136" s="104">
        <v>4</v>
      </c>
      <c r="P2136" s="112" t="s">
        <v>370</v>
      </c>
      <c r="Q2136" s="100" t="s">
        <v>357</v>
      </c>
      <c r="R2136" s="101" t="s">
        <v>524</v>
      </c>
      <c r="S2136" s="111"/>
      <c r="T2136" s="111"/>
      <c r="U2136" s="113" t="s">
        <v>355</v>
      </c>
    </row>
    <row r="2137" spans="1:21" ht="15.75" x14ac:dyDescent="0.25">
      <c r="A2137" s="103">
        <v>46139</v>
      </c>
      <c r="B2137" s="134">
        <v>2930442026</v>
      </c>
      <c r="C2137" s="110">
        <v>46135</v>
      </c>
      <c r="D2137" s="110" t="s">
        <v>160</v>
      </c>
      <c r="E2137" s="110" t="s">
        <v>160</v>
      </c>
      <c r="F2137" s="134">
        <v>20264601409732</v>
      </c>
      <c r="G2137" s="105" t="s">
        <v>22</v>
      </c>
      <c r="H2137" s="105" t="s">
        <v>373</v>
      </c>
      <c r="I2137" s="98" t="s">
        <v>24</v>
      </c>
      <c r="J2137" s="98" t="s">
        <v>539</v>
      </c>
      <c r="K2137" s="105" t="s">
        <v>540</v>
      </c>
      <c r="L2137" s="105" t="e">
        <v>#N/A</v>
      </c>
      <c r="M2137" s="99" t="s">
        <v>57</v>
      </c>
      <c r="N2137" s="111" t="s">
        <v>300</v>
      </c>
      <c r="O2137" s="104">
        <v>3</v>
      </c>
      <c r="P2137" s="112" t="s">
        <v>370</v>
      </c>
      <c r="Q2137" s="100" t="s">
        <v>357</v>
      </c>
      <c r="R2137" s="101" t="s">
        <v>524</v>
      </c>
      <c r="S2137" s="111"/>
      <c r="T2137" s="111"/>
      <c r="U2137" s="113" t="s">
        <v>355</v>
      </c>
    </row>
    <row r="2138" spans="1:21" ht="15.75" x14ac:dyDescent="0.25">
      <c r="A2138" s="103">
        <v>46139</v>
      </c>
      <c r="B2138" s="134">
        <v>2899222026</v>
      </c>
      <c r="C2138" s="110">
        <v>46135</v>
      </c>
      <c r="D2138" s="110" t="s">
        <v>160</v>
      </c>
      <c r="E2138" s="110" t="s">
        <v>160</v>
      </c>
      <c r="F2138" s="134">
        <v>20264601415032</v>
      </c>
      <c r="G2138" s="105" t="s">
        <v>22</v>
      </c>
      <c r="H2138" s="105" t="s">
        <v>373</v>
      </c>
      <c r="I2138" s="98" t="s">
        <v>24</v>
      </c>
      <c r="J2138" s="98" t="s">
        <v>49</v>
      </c>
      <c r="K2138" s="105" t="s">
        <v>216</v>
      </c>
      <c r="L2138" s="105" t="e">
        <v>#N/A</v>
      </c>
      <c r="M2138" s="99" t="s">
        <v>57</v>
      </c>
      <c r="N2138" s="111" t="s">
        <v>300</v>
      </c>
      <c r="O2138" s="104">
        <v>2</v>
      </c>
      <c r="P2138" s="112" t="s">
        <v>370</v>
      </c>
      <c r="Q2138" s="100" t="s">
        <v>357</v>
      </c>
      <c r="R2138" s="101" t="s">
        <v>524</v>
      </c>
      <c r="S2138" s="111"/>
      <c r="T2138" s="111"/>
      <c r="U2138" s="113" t="s">
        <v>355</v>
      </c>
    </row>
    <row r="2139" spans="1:21" ht="15.75" x14ac:dyDescent="0.25">
      <c r="A2139" s="103">
        <v>46142</v>
      </c>
      <c r="B2139" s="134">
        <v>2904382026</v>
      </c>
      <c r="C2139" s="110">
        <v>46139</v>
      </c>
      <c r="D2139" s="110" t="s">
        <v>160</v>
      </c>
      <c r="E2139" s="110" t="s">
        <v>160</v>
      </c>
      <c r="F2139" s="134">
        <v>20264601443252</v>
      </c>
      <c r="G2139" s="105" t="s">
        <v>22</v>
      </c>
      <c r="H2139" s="105" t="s">
        <v>373</v>
      </c>
      <c r="I2139" s="98" t="s">
        <v>24</v>
      </c>
      <c r="J2139" s="98" t="s">
        <v>49</v>
      </c>
      <c r="K2139" s="105" t="s">
        <v>352</v>
      </c>
      <c r="L2139" s="105" t="e">
        <v>#N/A</v>
      </c>
      <c r="M2139" s="99" t="s">
        <v>57</v>
      </c>
      <c r="N2139" s="111" t="s">
        <v>300</v>
      </c>
      <c r="O2139" s="104">
        <v>3</v>
      </c>
      <c r="P2139" s="112" t="s">
        <v>370</v>
      </c>
      <c r="Q2139" s="100" t="s">
        <v>357</v>
      </c>
      <c r="R2139" s="101" t="s">
        <v>524</v>
      </c>
      <c r="S2139" s="111"/>
      <c r="T2139" s="111"/>
      <c r="U2139" s="113" t="s">
        <v>355</v>
      </c>
    </row>
    <row r="2140" spans="1:21" ht="15.75" x14ac:dyDescent="0.25">
      <c r="A2140" s="103">
        <v>46142</v>
      </c>
      <c r="B2140" s="134">
        <v>3001052026</v>
      </c>
      <c r="C2140" s="110">
        <v>46139</v>
      </c>
      <c r="D2140" s="110" t="s">
        <v>160</v>
      </c>
      <c r="E2140" s="110" t="s">
        <v>160</v>
      </c>
      <c r="F2140" s="134">
        <v>20264601450402</v>
      </c>
      <c r="G2140" s="105" t="s">
        <v>22</v>
      </c>
      <c r="H2140" s="105" t="s">
        <v>373</v>
      </c>
      <c r="I2140" s="98" t="s">
        <v>38</v>
      </c>
      <c r="J2140" s="98" t="s">
        <v>49</v>
      </c>
      <c r="K2140" s="105" t="s">
        <v>118</v>
      </c>
      <c r="L2140" s="105" t="e">
        <v>#N/A</v>
      </c>
      <c r="M2140" s="99" t="s">
        <v>57</v>
      </c>
      <c r="N2140" s="111" t="s">
        <v>300</v>
      </c>
      <c r="O2140" s="104">
        <v>2</v>
      </c>
      <c r="P2140" s="112" t="s">
        <v>370</v>
      </c>
      <c r="Q2140" s="100" t="s">
        <v>357</v>
      </c>
      <c r="R2140" s="101" t="s">
        <v>524</v>
      </c>
      <c r="S2140" s="111"/>
      <c r="T2140" s="111"/>
      <c r="U2140" s="113" t="s">
        <v>355</v>
      </c>
    </row>
    <row r="2141" spans="1:21" ht="15.75" x14ac:dyDescent="0.25">
      <c r="A2141" s="103">
        <v>46142</v>
      </c>
      <c r="B2141" s="134">
        <v>2431322026</v>
      </c>
      <c r="C2141" s="110">
        <v>46140</v>
      </c>
      <c r="D2141" s="110" t="s">
        <v>160</v>
      </c>
      <c r="E2141" s="110" t="s">
        <v>160</v>
      </c>
      <c r="F2141" s="134">
        <v>20264601454682</v>
      </c>
      <c r="G2141" s="105" t="s">
        <v>22</v>
      </c>
      <c r="H2141" s="105" t="s">
        <v>373</v>
      </c>
      <c r="I2141" s="98" t="s">
        <v>24</v>
      </c>
      <c r="J2141" s="98" t="s">
        <v>49</v>
      </c>
      <c r="K2141" s="105" t="s">
        <v>216</v>
      </c>
      <c r="L2141" s="105" t="e">
        <v>#N/A</v>
      </c>
      <c r="M2141" s="99" t="s">
        <v>57</v>
      </c>
      <c r="N2141" s="111" t="s">
        <v>300</v>
      </c>
      <c r="O2141" s="104">
        <v>1</v>
      </c>
      <c r="P2141" s="112" t="s">
        <v>370</v>
      </c>
      <c r="Q2141" s="100" t="s">
        <v>357</v>
      </c>
      <c r="R2141" s="101" t="s">
        <v>524</v>
      </c>
      <c r="S2141" s="111"/>
      <c r="T2141" s="111"/>
      <c r="U2141" s="113" t="s">
        <v>355</v>
      </c>
    </row>
    <row r="2142" spans="1:21" ht="15.75" x14ac:dyDescent="0.25">
      <c r="A2142" s="103">
        <v>46142</v>
      </c>
      <c r="B2142" s="134">
        <v>3043712026</v>
      </c>
      <c r="C2142" s="110">
        <v>46140</v>
      </c>
      <c r="D2142" s="110" t="s">
        <v>160</v>
      </c>
      <c r="E2142" s="110" t="s">
        <v>160</v>
      </c>
      <c r="F2142" s="134">
        <v>20264601462382</v>
      </c>
      <c r="G2142" s="105" t="s">
        <v>22</v>
      </c>
      <c r="H2142" s="105" t="s">
        <v>373</v>
      </c>
      <c r="I2142" s="98" t="s">
        <v>24</v>
      </c>
      <c r="J2142" s="98" t="s">
        <v>49</v>
      </c>
      <c r="K2142" s="105" t="s">
        <v>216</v>
      </c>
      <c r="L2142" s="105" t="e">
        <v>#N/A</v>
      </c>
      <c r="M2142" s="99" t="s">
        <v>57</v>
      </c>
      <c r="N2142" s="111" t="s">
        <v>300</v>
      </c>
      <c r="O2142" s="104">
        <v>1</v>
      </c>
      <c r="P2142" s="112" t="s">
        <v>370</v>
      </c>
      <c r="Q2142" s="100" t="s">
        <v>357</v>
      </c>
      <c r="R2142" s="101" t="s">
        <v>524</v>
      </c>
      <c r="S2142" s="111"/>
      <c r="T2142" s="111"/>
      <c r="U2142" s="113" t="s">
        <v>355</v>
      </c>
    </row>
    <row r="2143" spans="1:21" ht="15.75" x14ac:dyDescent="0.25">
      <c r="A2143" s="103">
        <v>46142</v>
      </c>
      <c r="B2143" s="134">
        <v>3053512026</v>
      </c>
      <c r="C2143" s="110">
        <v>46140</v>
      </c>
      <c r="D2143" s="110" t="s">
        <v>160</v>
      </c>
      <c r="E2143" s="110" t="s">
        <v>160</v>
      </c>
      <c r="F2143" s="134">
        <v>20265210038992</v>
      </c>
      <c r="G2143" s="105" t="s">
        <v>22</v>
      </c>
      <c r="H2143" s="105" t="s">
        <v>373</v>
      </c>
      <c r="I2143" s="98" t="s">
        <v>38</v>
      </c>
      <c r="J2143" s="98" t="s">
        <v>539</v>
      </c>
      <c r="K2143" s="105" t="s">
        <v>542</v>
      </c>
      <c r="L2143" s="105" t="e">
        <v>#N/A</v>
      </c>
      <c r="M2143" s="99" t="s">
        <v>57</v>
      </c>
      <c r="N2143" s="111" t="s">
        <v>300</v>
      </c>
      <c r="O2143" s="104">
        <v>1</v>
      </c>
      <c r="P2143" s="112" t="s">
        <v>370</v>
      </c>
      <c r="Q2143" s="100" t="s">
        <v>357</v>
      </c>
      <c r="R2143" s="101" t="s">
        <v>524</v>
      </c>
      <c r="S2143" s="111"/>
      <c r="T2143" s="111"/>
      <c r="U2143" s="113" t="s">
        <v>355</v>
      </c>
    </row>
    <row r="2144" spans="1:21" x14ac:dyDescent="0.25">
      <c r="A2144" s="140"/>
      <c r="B2144" s="140"/>
      <c r="C2144" s="152"/>
      <c r="D2144" s="140"/>
      <c r="E2144" s="140"/>
      <c r="F2144" s="140"/>
      <c r="G2144" s="140"/>
      <c r="H2144" s="140"/>
      <c r="I2144" s="140"/>
      <c r="J2144" s="141"/>
      <c r="K2144" s="142"/>
      <c r="L2144" s="140"/>
      <c r="M2144" s="140"/>
      <c r="N2144" s="140"/>
      <c r="O2144" s="140"/>
      <c r="P2144" s="140"/>
      <c r="Q2144" s="140"/>
      <c r="R2144" s="140"/>
      <c r="S2144" s="140"/>
      <c r="T2144" s="140"/>
      <c r="U2144" s="140"/>
    </row>
    <row r="2145" spans="1:21" x14ac:dyDescent="0.25">
      <c r="A2145" s="140"/>
      <c r="B2145" s="140"/>
      <c r="C2145" s="152"/>
      <c r="D2145" s="140"/>
      <c r="E2145" s="140"/>
      <c r="F2145" s="140"/>
      <c r="G2145" s="140"/>
      <c r="H2145" s="140"/>
      <c r="I2145" s="140"/>
      <c r="J2145" s="141"/>
      <c r="K2145" s="142"/>
      <c r="L2145" s="140"/>
      <c r="M2145" s="140"/>
      <c r="N2145" s="140"/>
      <c r="O2145" s="140"/>
      <c r="P2145" s="140"/>
      <c r="Q2145" s="140"/>
      <c r="R2145" s="140"/>
      <c r="S2145" s="140"/>
      <c r="T2145" s="140"/>
      <c r="U2145" s="140"/>
    </row>
  </sheetData>
  <phoneticPr fontId="12" type="noConversion"/>
  <conditionalFormatting sqref="A410:B673 L1223:L2143">
    <cfRule type="expression" dxfId="264" priority="258">
      <formula>$U410="GESTIONADO"</formula>
    </cfRule>
  </conditionalFormatting>
  <conditionalFormatting sqref="B409">
    <cfRule type="expression" dxfId="263" priority="265">
      <formula>$U409="GESTIONADO"</formula>
    </cfRule>
  </conditionalFormatting>
  <conditionalFormatting sqref="B562:B564">
    <cfRule type="duplicateValues" dxfId="262" priority="267"/>
  </conditionalFormatting>
  <conditionalFormatting sqref="B565:B575">
    <cfRule type="duplicateValues" dxfId="261" priority="268"/>
  </conditionalFormatting>
  <conditionalFormatting sqref="B576:B585">
    <cfRule type="duplicateValues" dxfId="260" priority="269"/>
  </conditionalFormatting>
  <conditionalFormatting sqref="B586:B607">
    <cfRule type="duplicateValues" dxfId="259" priority="270"/>
  </conditionalFormatting>
  <conditionalFormatting sqref="B608:B612">
    <cfRule type="duplicateValues" dxfId="258" priority="271"/>
  </conditionalFormatting>
  <conditionalFormatting sqref="B613:B625">
    <cfRule type="duplicateValues" dxfId="257" priority="272"/>
  </conditionalFormatting>
  <conditionalFormatting sqref="B626:B646">
    <cfRule type="duplicateValues" dxfId="256" priority="273"/>
  </conditionalFormatting>
  <conditionalFormatting sqref="B647:B667">
    <cfRule type="duplicateValues" dxfId="255" priority="274"/>
  </conditionalFormatting>
  <conditionalFormatting sqref="B668:B673">
    <cfRule type="duplicateValues" dxfId="254" priority="275"/>
  </conditionalFormatting>
  <conditionalFormatting sqref="B674:B681">
    <cfRule type="duplicateValues" dxfId="253" priority="276"/>
  </conditionalFormatting>
  <conditionalFormatting sqref="B682:B685">
    <cfRule type="duplicateValues" dxfId="252" priority="277"/>
  </conditionalFormatting>
  <conditionalFormatting sqref="B686:B691">
    <cfRule type="duplicateValues" dxfId="251" priority="278"/>
  </conditionalFormatting>
  <conditionalFormatting sqref="B692:B700">
    <cfRule type="duplicateValues" dxfId="250" priority="279"/>
  </conditionalFormatting>
  <conditionalFormatting sqref="B701:B708">
    <cfRule type="duplicateValues" dxfId="249" priority="280"/>
  </conditionalFormatting>
  <conditionalFormatting sqref="B713:B715">
    <cfRule type="duplicateValues" dxfId="248" priority="281"/>
  </conditionalFormatting>
  <conditionalFormatting sqref="B716:B728">
    <cfRule type="duplicateValues" dxfId="247" priority="282"/>
  </conditionalFormatting>
  <conditionalFormatting sqref="B729:B738">
    <cfRule type="duplicateValues" dxfId="246" priority="283"/>
  </conditionalFormatting>
  <conditionalFormatting sqref="B739:B747">
    <cfRule type="duplicateValues" dxfId="245" priority="284"/>
  </conditionalFormatting>
  <conditionalFormatting sqref="B748:B755">
    <cfRule type="duplicateValues" dxfId="244" priority="285"/>
  </conditionalFormatting>
  <conditionalFormatting sqref="B756:B768">
    <cfRule type="duplicateValues" dxfId="243" priority="286"/>
  </conditionalFormatting>
  <conditionalFormatting sqref="B769:B774">
    <cfRule type="duplicateValues" dxfId="242" priority="287"/>
  </conditionalFormatting>
  <conditionalFormatting sqref="B775:B780">
    <cfRule type="duplicateValues" dxfId="241" priority="288"/>
  </conditionalFormatting>
  <conditionalFormatting sqref="B781:B786">
    <cfRule type="duplicateValues" dxfId="240" priority="289"/>
  </conditionalFormatting>
  <conditionalFormatting sqref="B787:B795">
    <cfRule type="duplicateValues" dxfId="239" priority="290"/>
  </conditionalFormatting>
  <conditionalFormatting sqref="B796:B813">
    <cfRule type="duplicateValues" dxfId="238" priority="291"/>
  </conditionalFormatting>
  <conditionalFormatting sqref="B814:B837">
    <cfRule type="duplicateValues" dxfId="237" priority="292"/>
  </conditionalFormatting>
  <conditionalFormatting sqref="B838:B853">
    <cfRule type="duplicateValues" dxfId="236" priority="293"/>
  </conditionalFormatting>
  <conditionalFormatting sqref="B854:B879">
    <cfRule type="duplicateValues" dxfId="235" priority="294"/>
  </conditionalFormatting>
  <conditionalFormatting sqref="B880:B886">
    <cfRule type="duplicateValues" dxfId="234" priority="295"/>
  </conditionalFormatting>
  <conditionalFormatting sqref="B887:B889">
    <cfRule type="duplicateValues" dxfId="233" priority="296"/>
  </conditionalFormatting>
  <conditionalFormatting sqref="B890:B891">
    <cfRule type="duplicateValues" dxfId="232" priority="297"/>
  </conditionalFormatting>
  <conditionalFormatting sqref="B892:B906">
    <cfRule type="duplicateValues" dxfId="231" priority="298"/>
  </conditionalFormatting>
  <conditionalFormatting sqref="B907:B933">
    <cfRule type="duplicateValues" dxfId="230" priority="299"/>
  </conditionalFormatting>
  <conditionalFormatting sqref="B934:B937">
    <cfRule type="duplicateValues" dxfId="229" priority="300"/>
  </conditionalFormatting>
  <conditionalFormatting sqref="B938:B944">
    <cfRule type="duplicateValues" dxfId="228" priority="301"/>
  </conditionalFormatting>
  <conditionalFormatting sqref="B945:B953">
    <cfRule type="duplicateValues" dxfId="227" priority="302"/>
  </conditionalFormatting>
  <conditionalFormatting sqref="B954:B965">
    <cfRule type="duplicateValues" dxfId="226" priority="303"/>
  </conditionalFormatting>
  <conditionalFormatting sqref="B966:B976">
    <cfRule type="duplicateValues" dxfId="225" priority="304"/>
  </conditionalFormatting>
  <conditionalFormatting sqref="B977:B985">
    <cfRule type="duplicateValues" dxfId="224" priority="305"/>
  </conditionalFormatting>
  <conditionalFormatting sqref="B986:B989">
    <cfRule type="duplicateValues" dxfId="223" priority="306"/>
  </conditionalFormatting>
  <conditionalFormatting sqref="B1005:B1012">
    <cfRule type="duplicateValues" dxfId="222" priority="307"/>
  </conditionalFormatting>
  <conditionalFormatting sqref="B1013:B1017">
    <cfRule type="duplicateValues" dxfId="221" priority="308"/>
  </conditionalFormatting>
  <conditionalFormatting sqref="B1018:B1026">
    <cfRule type="duplicateValues" dxfId="220" priority="309"/>
  </conditionalFormatting>
  <conditionalFormatting sqref="B1027:B1034">
    <cfRule type="duplicateValues" dxfId="219" priority="310"/>
  </conditionalFormatting>
  <conditionalFormatting sqref="B1035:B1043">
    <cfRule type="duplicateValues" dxfId="218" priority="311"/>
  </conditionalFormatting>
  <conditionalFormatting sqref="B1047:B1059">
    <cfRule type="duplicateValues" dxfId="217" priority="312"/>
  </conditionalFormatting>
  <conditionalFormatting sqref="B1060:B1076">
    <cfRule type="duplicateValues" dxfId="216" priority="313"/>
  </conditionalFormatting>
  <conditionalFormatting sqref="B1077:B1083">
    <cfRule type="duplicateValues" dxfId="215" priority="314"/>
  </conditionalFormatting>
  <conditionalFormatting sqref="B1084:B1090">
    <cfRule type="duplicateValues" dxfId="214" priority="315"/>
  </conditionalFormatting>
  <conditionalFormatting sqref="B1091:B1095">
    <cfRule type="duplicateValues" dxfId="213" priority="316"/>
  </conditionalFormatting>
  <conditionalFormatting sqref="B1096:B1104">
    <cfRule type="duplicateValues" dxfId="212" priority="317"/>
  </conditionalFormatting>
  <conditionalFormatting sqref="B1105:B1109">
    <cfRule type="duplicateValues" dxfId="211" priority="318"/>
  </conditionalFormatting>
  <conditionalFormatting sqref="B1110:B1116">
    <cfRule type="duplicateValues" dxfId="210" priority="319"/>
  </conditionalFormatting>
  <conditionalFormatting sqref="B1117:B1122">
    <cfRule type="duplicateValues" dxfId="209" priority="320"/>
  </conditionalFormatting>
  <conditionalFormatting sqref="B1123:B1130">
    <cfRule type="duplicateValues" dxfId="208" priority="321"/>
  </conditionalFormatting>
  <conditionalFormatting sqref="B1131:B1140">
    <cfRule type="duplicateValues" dxfId="207" priority="322"/>
  </conditionalFormatting>
  <conditionalFormatting sqref="B1141:B1150">
    <cfRule type="duplicateValues" dxfId="206" priority="323"/>
  </conditionalFormatting>
  <conditionalFormatting sqref="B1151:B1160">
    <cfRule type="duplicateValues" dxfId="205" priority="324"/>
  </conditionalFormatting>
  <conditionalFormatting sqref="B1161:B1169">
    <cfRule type="duplicateValues" dxfId="204" priority="325"/>
  </conditionalFormatting>
  <conditionalFormatting sqref="B1170:B1181">
    <cfRule type="duplicateValues" dxfId="203" priority="326"/>
  </conditionalFormatting>
  <conditionalFormatting sqref="B1182:B1187">
    <cfRule type="duplicateValues" dxfId="202" priority="327"/>
  </conditionalFormatting>
  <conditionalFormatting sqref="B1188:B1197">
    <cfRule type="duplicateValues" dxfId="201" priority="328"/>
  </conditionalFormatting>
  <conditionalFormatting sqref="B1198:B1202">
    <cfRule type="duplicateValues" dxfId="200" priority="329"/>
  </conditionalFormatting>
  <conditionalFormatting sqref="B1203:B1209">
    <cfRule type="duplicateValues" dxfId="199" priority="330"/>
  </conditionalFormatting>
  <conditionalFormatting sqref="B1210:B1216">
    <cfRule type="duplicateValues" dxfId="198" priority="331"/>
  </conditionalFormatting>
  <conditionalFormatting sqref="B1223:B1231">
    <cfRule type="duplicateValues" dxfId="197" priority="332"/>
  </conditionalFormatting>
  <conditionalFormatting sqref="B1232:B1241">
    <cfRule type="duplicateValues" dxfId="196" priority="333"/>
  </conditionalFormatting>
  <conditionalFormatting sqref="B1242:B1246">
    <cfRule type="duplicateValues" dxfId="195" priority="334"/>
  </conditionalFormatting>
  <conditionalFormatting sqref="B1247:B1250">
    <cfRule type="duplicateValues" dxfId="194" priority="335"/>
  </conditionalFormatting>
  <conditionalFormatting sqref="B1251:B1260">
    <cfRule type="duplicateValues" dxfId="193" priority="336"/>
  </conditionalFormatting>
  <conditionalFormatting sqref="B1261:B1266">
    <cfRule type="duplicateValues" dxfId="192" priority="337"/>
  </conditionalFormatting>
  <conditionalFormatting sqref="B1267:B1273">
    <cfRule type="duplicateValues" dxfId="191" priority="338"/>
  </conditionalFormatting>
  <conditionalFormatting sqref="B1274:B1281">
    <cfRule type="duplicateValues" dxfId="190" priority="339"/>
  </conditionalFormatting>
  <conditionalFormatting sqref="B1282:B1289">
    <cfRule type="duplicateValues" dxfId="189" priority="340"/>
  </conditionalFormatting>
  <conditionalFormatting sqref="B1300:B1302">
    <cfRule type="duplicateValues" dxfId="188" priority="341"/>
  </conditionalFormatting>
  <conditionalFormatting sqref="B1303:B1306">
    <cfRule type="duplicateValues" dxfId="187" priority="342"/>
  </conditionalFormatting>
  <conditionalFormatting sqref="B1307:B1317">
    <cfRule type="duplicateValues" dxfId="186" priority="343"/>
  </conditionalFormatting>
  <conditionalFormatting sqref="B1318:B1319">
    <cfRule type="duplicateValues" dxfId="185" priority="344"/>
  </conditionalFormatting>
  <conditionalFormatting sqref="B1320:B1326">
    <cfRule type="duplicateValues" dxfId="184" priority="345"/>
  </conditionalFormatting>
  <conditionalFormatting sqref="B1327:B1341">
    <cfRule type="duplicateValues" dxfId="183" priority="346"/>
  </conditionalFormatting>
  <conditionalFormatting sqref="B1342:B1373">
    <cfRule type="duplicateValues" dxfId="182" priority="347"/>
  </conditionalFormatting>
  <conditionalFormatting sqref="B1374:B1389">
    <cfRule type="duplicateValues" dxfId="181" priority="348"/>
  </conditionalFormatting>
  <conditionalFormatting sqref="B1390:B1395">
    <cfRule type="duplicateValues" dxfId="180" priority="349"/>
  </conditionalFormatting>
  <conditionalFormatting sqref="B1396:B1403">
    <cfRule type="duplicateValues" dxfId="179" priority="350"/>
  </conditionalFormatting>
  <conditionalFormatting sqref="B1431:B1438">
    <cfRule type="duplicateValues" dxfId="178" priority="351"/>
  </conditionalFormatting>
  <conditionalFormatting sqref="B1439:B1449">
    <cfRule type="duplicateValues" dxfId="177" priority="352"/>
  </conditionalFormatting>
  <conditionalFormatting sqref="B1450:B1455">
    <cfRule type="duplicateValues" dxfId="176" priority="353"/>
  </conditionalFormatting>
  <conditionalFormatting sqref="B1456:B1464">
    <cfRule type="duplicateValues" dxfId="175" priority="354"/>
  </conditionalFormatting>
  <conditionalFormatting sqref="B1465:B1470">
    <cfRule type="duplicateValues" dxfId="174" priority="355"/>
  </conditionalFormatting>
  <conditionalFormatting sqref="B1489:B1490">
    <cfRule type="duplicateValues" dxfId="173" priority="356"/>
  </conditionalFormatting>
  <conditionalFormatting sqref="B1491:B1499">
    <cfRule type="duplicateValues" dxfId="172" priority="357"/>
  </conditionalFormatting>
  <conditionalFormatting sqref="B1500:B1505">
    <cfRule type="duplicateValues" dxfId="171" priority="358"/>
  </conditionalFormatting>
  <conditionalFormatting sqref="B1515:B1525">
    <cfRule type="duplicateValues" dxfId="170" priority="359"/>
  </conditionalFormatting>
  <conditionalFormatting sqref="B1526:B1536">
    <cfRule type="duplicateValues" dxfId="169" priority="360"/>
  </conditionalFormatting>
  <conditionalFormatting sqref="B1537:B1542">
    <cfRule type="duplicateValues" dxfId="168" priority="361"/>
  </conditionalFormatting>
  <conditionalFormatting sqref="B1543:B1554">
    <cfRule type="duplicateValues" dxfId="167" priority="362"/>
  </conditionalFormatting>
  <conditionalFormatting sqref="B1573:B1577">
    <cfRule type="duplicateValues" dxfId="166" priority="363"/>
  </conditionalFormatting>
  <conditionalFormatting sqref="B1578:B1581">
    <cfRule type="duplicateValues" dxfId="165" priority="364"/>
  </conditionalFormatting>
  <conditionalFormatting sqref="B1585:B1598">
    <cfRule type="duplicateValues" dxfId="164" priority="365"/>
  </conditionalFormatting>
  <conditionalFormatting sqref="B1599:B1601">
    <cfRule type="duplicateValues" dxfId="163" priority="366"/>
  </conditionalFormatting>
  <conditionalFormatting sqref="B1602:B1622">
    <cfRule type="duplicateValues" dxfId="162" priority="367"/>
  </conditionalFormatting>
  <conditionalFormatting sqref="B1623:B1635">
    <cfRule type="duplicateValues" dxfId="161" priority="368"/>
  </conditionalFormatting>
  <conditionalFormatting sqref="B1636:B1647">
    <cfRule type="duplicateValues" dxfId="160" priority="369"/>
  </conditionalFormatting>
  <conditionalFormatting sqref="B1648:B1653">
    <cfRule type="duplicateValues" dxfId="159" priority="370"/>
  </conditionalFormatting>
  <conditionalFormatting sqref="B1668:B1676">
    <cfRule type="duplicateValues" dxfId="158" priority="371"/>
  </conditionalFormatting>
  <conditionalFormatting sqref="B1677:B1696">
    <cfRule type="duplicateValues" dxfId="157" priority="372"/>
  </conditionalFormatting>
  <conditionalFormatting sqref="B1697:B1714">
    <cfRule type="duplicateValues" dxfId="156" priority="373"/>
  </conditionalFormatting>
  <conditionalFormatting sqref="B1715:B1725">
    <cfRule type="duplicateValues" dxfId="155" priority="374"/>
  </conditionalFormatting>
  <conditionalFormatting sqref="B1726:B1739">
    <cfRule type="duplicateValues" dxfId="154" priority="375"/>
  </conditionalFormatting>
  <conditionalFormatting sqref="B1740:B1744">
    <cfRule type="duplicateValues" dxfId="153" priority="376"/>
  </conditionalFormatting>
  <conditionalFormatting sqref="B1760:B1771">
    <cfRule type="duplicateValues" dxfId="152" priority="377"/>
  </conditionalFormatting>
  <conditionalFormatting sqref="B1772:B1789">
    <cfRule type="duplicateValues" dxfId="151" priority="378"/>
  </conditionalFormatting>
  <conditionalFormatting sqref="B1790:B1796">
    <cfRule type="duplicateValues" dxfId="150" priority="379"/>
  </conditionalFormatting>
  <conditionalFormatting sqref="B1797:B1803">
    <cfRule type="duplicateValues" dxfId="149" priority="380"/>
  </conditionalFormatting>
  <conditionalFormatting sqref="B1804:B1805">
    <cfRule type="duplicateValues" dxfId="148" priority="381"/>
  </conditionalFormatting>
  <conditionalFormatting sqref="B1806:B1814">
    <cfRule type="duplicateValues" dxfId="147" priority="382"/>
  </conditionalFormatting>
  <conditionalFormatting sqref="B1807:B2013">
    <cfRule type="duplicateValues" dxfId="146" priority="892"/>
  </conditionalFormatting>
  <conditionalFormatting sqref="B1815:B1821">
    <cfRule type="duplicateValues" dxfId="145" priority="383"/>
  </conditionalFormatting>
  <conditionalFormatting sqref="B1822:B1855">
    <cfRule type="duplicateValues" dxfId="144" priority="483"/>
  </conditionalFormatting>
  <conditionalFormatting sqref="B1863:B2013">
    <cfRule type="duplicateValues" dxfId="143" priority="894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42" priority="266">
      <formula>$U2="GESTIONADO"</formula>
    </cfRule>
  </conditionalFormatting>
  <conditionalFormatting sqref="D456:D474 D498:D518">
    <cfRule type="expression" dxfId="141" priority="263">
      <formula>$U456="GESTIONADO"</formula>
    </cfRule>
  </conditionalFormatting>
  <conditionalFormatting sqref="E455:E575">
    <cfRule type="expression" dxfId="140" priority="260">
      <formula>$U455="GESTIONADO"</formula>
    </cfRule>
  </conditionalFormatting>
  <conditionalFormatting sqref="E681:E708">
    <cfRule type="expression" dxfId="139" priority="242">
      <formula>$U681="GESTIONADO"</formula>
    </cfRule>
  </conditionalFormatting>
  <conditionalFormatting sqref="E815:E816">
    <cfRule type="expression" dxfId="138" priority="240">
      <formula>$U815="GESTIONADO"</formula>
    </cfRule>
  </conditionalFormatting>
  <conditionalFormatting sqref="E818:E874">
    <cfRule type="expression" dxfId="137" priority="221">
      <formula>$U818="GESTIONADO"</formula>
    </cfRule>
  </conditionalFormatting>
  <conditionalFormatting sqref="E877:E887">
    <cfRule type="expression" dxfId="136" priority="222">
      <formula>$U877="GESTIONADO"</formula>
    </cfRule>
  </conditionalFormatting>
  <conditionalFormatting sqref="E889:E918">
    <cfRule type="expression" dxfId="135" priority="210">
      <formula>$U889="GESTIONADO"</formula>
    </cfRule>
  </conditionalFormatting>
  <conditionalFormatting sqref="E927:E931">
    <cfRule type="expression" dxfId="134" priority="204">
      <formula>$U927="GESTIONADO"</formula>
    </cfRule>
  </conditionalFormatting>
  <conditionalFormatting sqref="E946:E952">
    <cfRule type="expression" dxfId="133" priority="199">
      <formula>$U946="GESTIONADO"</formula>
    </cfRule>
  </conditionalFormatting>
  <conditionalFormatting sqref="E973">
    <cfRule type="expression" dxfId="132" priority="198">
      <formula>$U973="GESTIONADO"</formula>
    </cfRule>
  </conditionalFormatting>
  <conditionalFormatting sqref="F456:F502">
    <cfRule type="expression" dxfId="131" priority="261">
      <formula>$U456="GESTIONADO"</formula>
    </cfRule>
  </conditionalFormatting>
  <conditionalFormatting sqref="F675:F676">
    <cfRule type="expression" dxfId="130" priority="256">
      <formula>$U675="GESTIONADO"</formula>
    </cfRule>
  </conditionalFormatting>
  <conditionalFormatting sqref="F681:F697">
    <cfRule type="expression" dxfId="129" priority="257">
      <formula>$U681="GESTIONADO"</formula>
    </cfRule>
  </conditionalFormatting>
  <conditionalFormatting sqref="F838:F886">
    <cfRule type="expression" dxfId="128" priority="229">
      <formula>$U838="GESTIONADO"</formula>
    </cfRule>
  </conditionalFormatting>
  <conditionalFormatting sqref="F889:F933">
    <cfRule type="expression" dxfId="127" priority="213">
      <formula>$U889="GESTIONADO"</formula>
    </cfRule>
  </conditionalFormatting>
  <conditionalFormatting sqref="F945:F953">
    <cfRule type="expression" dxfId="126" priority="203">
      <formula>$U945="GESTIONADO"</formula>
    </cfRule>
  </conditionalFormatting>
  <conditionalFormatting sqref="F1814:F1855">
    <cfRule type="duplicateValues" dxfId="125" priority="485"/>
  </conditionalFormatting>
  <conditionalFormatting sqref="F1814:F2021">
    <cfRule type="duplicateValues" dxfId="124" priority="896"/>
  </conditionalFormatting>
  <conditionalFormatting sqref="F1823:F1855">
    <cfRule type="duplicateValues" dxfId="123" priority="487"/>
  </conditionalFormatting>
  <conditionalFormatting sqref="F1823:F2021">
    <cfRule type="duplicateValues" dxfId="122" priority="898"/>
  </conditionalFormatting>
  <conditionalFormatting sqref="F1834:F1855">
    <cfRule type="duplicateValues" dxfId="121" priority="489"/>
  </conditionalFormatting>
  <conditionalFormatting sqref="F1836:F1855">
    <cfRule type="duplicateValues" dxfId="120" priority="491"/>
  </conditionalFormatting>
  <conditionalFormatting sqref="F1844:F1855">
    <cfRule type="duplicateValues" dxfId="119" priority="493"/>
  </conditionalFormatting>
  <conditionalFormatting sqref="F1848:F1855">
    <cfRule type="duplicateValues" dxfId="118" priority="495"/>
  </conditionalFormatting>
  <conditionalFormatting sqref="F1848:F2021">
    <cfRule type="duplicateValues" dxfId="117" priority="900"/>
  </conditionalFormatting>
  <conditionalFormatting sqref="F1853:F1855">
    <cfRule type="duplicateValues" dxfId="116" priority="497"/>
  </conditionalFormatting>
  <conditionalFormatting sqref="F1871:F2021">
    <cfRule type="duplicateValues" dxfId="115" priority="902"/>
    <cfRule type="duplicateValues" dxfId="114" priority="903"/>
  </conditionalFormatting>
  <conditionalFormatting sqref="F1872:F2021">
    <cfRule type="duplicateValues" dxfId="113" priority="906"/>
  </conditionalFormatting>
  <conditionalFormatting sqref="F1879:F2021">
    <cfRule type="duplicateValues" dxfId="112" priority="908"/>
  </conditionalFormatting>
  <conditionalFormatting sqref="F1884:F2021">
    <cfRule type="duplicateValues" dxfId="111" priority="910"/>
    <cfRule type="duplicateValues" dxfId="110" priority="911"/>
  </conditionalFormatting>
  <conditionalFormatting sqref="F1888:F2021">
    <cfRule type="duplicateValues" dxfId="109" priority="914"/>
  </conditionalFormatting>
  <conditionalFormatting sqref="F1904:F2021">
    <cfRule type="duplicateValues" dxfId="108" priority="916"/>
  </conditionalFormatting>
  <conditionalFormatting sqref="F1916:F2021">
    <cfRule type="duplicateValues" dxfId="107" priority="918"/>
  </conditionalFormatting>
  <conditionalFormatting sqref="F1944:F2021">
    <cfRule type="duplicateValues" dxfId="106" priority="920"/>
  </conditionalFormatting>
  <conditionalFormatting sqref="F1978:F2021">
    <cfRule type="duplicateValues" dxfId="105" priority="922"/>
  </conditionalFormatting>
  <conditionalFormatting sqref="F2020:F2129">
    <cfRule type="duplicateValues" dxfId="104" priority="1667"/>
  </conditionalFormatting>
  <conditionalFormatting sqref="F2028:F2129">
    <cfRule type="duplicateValues" dxfId="103" priority="1669"/>
  </conditionalFormatting>
  <conditionalFormatting sqref="F2035:F2129">
    <cfRule type="duplicateValues" dxfId="102" priority="1671"/>
  </conditionalFormatting>
  <conditionalFormatting sqref="F2051:F2129">
    <cfRule type="duplicateValues" dxfId="101" priority="1673"/>
  </conditionalFormatting>
  <conditionalFormatting sqref="F2061:F2129">
    <cfRule type="duplicateValues" dxfId="100" priority="1679"/>
  </conditionalFormatting>
  <conditionalFormatting sqref="F2063:F2129">
    <cfRule type="duplicateValues" dxfId="99" priority="1681"/>
  </conditionalFormatting>
  <conditionalFormatting sqref="F2068:F2145">
    <cfRule type="duplicateValues" dxfId="98" priority="1872"/>
  </conditionalFormatting>
  <conditionalFormatting sqref="F2144:F2145 F2057:F2129">
    <cfRule type="duplicateValues" dxfId="97" priority="1631"/>
  </conditionalFormatting>
  <conditionalFormatting sqref="F2144:F2145 F2060:F2129">
    <cfRule type="duplicateValues" dxfId="96" priority="1633"/>
  </conditionalFormatting>
  <conditionalFormatting sqref="F2144:F2145 F2065:F2129">
    <cfRule type="duplicateValues" dxfId="95" priority="1637"/>
  </conditionalFormatting>
  <conditionalFormatting sqref="F2144:F2145 F2078:F2129">
    <cfRule type="duplicateValues" dxfId="94" priority="1635"/>
  </conditionalFormatting>
  <conditionalFormatting sqref="G1863:G1873">
    <cfRule type="expression" dxfId="93" priority="172">
      <formula>$U1863="GESTIONADO"</formula>
    </cfRule>
  </conditionalFormatting>
  <conditionalFormatting sqref="J683:J697">
    <cfRule type="expression" dxfId="92" priority="248">
      <formula>$U683="GESTIONADO"</formula>
    </cfRule>
  </conditionalFormatting>
  <conditionalFormatting sqref="J870:J874">
    <cfRule type="expression" dxfId="91" priority="228">
      <formula>$U870="GESTIONADO"</formula>
    </cfRule>
  </conditionalFormatting>
  <conditionalFormatting sqref="J879:J934">
    <cfRule type="expression" dxfId="90" priority="211">
      <formula>$U879="GESTIONADO"</formula>
    </cfRule>
  </conditionalFormatting>
  <conditionalFormatting sqref="K675:K676">
    <cfRule type="expression" dxfId="89" priority="251">
      <formula>$U675="GESTIONADO"</formula>
    </cfRule>
  </conditionalFormatting>
  <conditionalFormatting sqref="K681:K687">
    <cfRule type="expression" dxfId="88" priority="244">
      <formula>$U681="GESTIONADO"</formula>
    </cfRule>
  </conditionalFormatting>
  <conditionalFormatting sqref="K689:K697">
    <cfRule type="expression" dxfId="87" priority="247">
      <formula>$U689="GESTIONADO"</formula>
    </cfRule>
  </conditionalFormatting>
  <conditionalFormatting sqref="K815:K816">
    <cfRule type="expression" dxfId="86" priority="238">
      <formula>$U815="GESTIONADO"</formula>
    </cfRule>
  </conditionalFormatting>
  <conditionalFormatting sqref="K854:K858">
    <cfRule type="expression" dxfId="85" priority="231">
      <formula>$U854="GESTIONADO"</formula>
    </cfRule>
  </conditionalFormatting>
  <conditionalFormatting sqref="K865:K866">
    <cfRule type="expression" dxfId="84" priority="224">
      <formula>$U865="GESTIONADO"</formula>
    </cfRule>
  </conditionalFormatting>
  <conditionalFormatting sqref="K870:K874">
    <cfRule type="expression" dxfId="83" priority="227">
      <formula>$U870="GESTIONADO"</formula>
    </cfRule>
  </conditionalFormatting>
  <conditionalFormatting sqref="K880:K886">
    <cfRule type="expression" dxfId="82" priority="216">
      <formula>$U880="GESTIONADO"</formula>
    </cfRule>
  </conditionalFormatting>
  <conditionalFormatting sqref="K888:K918">
    <cfRule type="expression" dxfId="81" priority="208">
      <formula>$U888="GESTIONADO"</formula>
    </cfRule>
  </conditionalFormatting>
  <conditionalFormatting sqref="K927:K931">
    <cfRule type="expression" dxfId="80" priority="206">
      <formula>$U927="GESTIONADO"</formula>
    </cfRule>
  </conditionalFormatting>
  <conditionalFormatting sqref="K943:K944">
    <cfRule type="expression" dxfId="79" priority="201">
      <formula>$U943="GESTIONADO"</formula>
    </cfRule>
  </conditionalFormatting>
  <conditionalFormatting sqref="L685:L691">
    <cfRule type="expression" dxfId="78" priority="253">
      <formula>$U685="GESTIONADO"</formula>
    </cfRule>
  </conditionalFormatting>
  <conditionalFormatting sqref="L699:L704">
    <cfRule type="expression" dxfId="77" priority="246">
      <formula>$U699="GESTIONADO"</formula>
    </cfRule>
  </conditionalFormatting>
  <conditionalFormatting sqref="L837:L857">
    <cfRule type="expression" dxfId="76" priority="237">
      <formula>$U837="GESTIONADO"</formula>
    </cfRule>
  </conditionalFormatting>
  <conditionalFormatting sqref="L944:L989">
    <cfRule type="expression" dxfId="75" priority="197">
      <formula>$U944="GESTIONADO"</formula>
    </cfRule>
  </conditionalFormatting>
  <conditionalFormatting sqref="L1083:L1084">
    <cfRule type="expression" dxfId="74" priority="196">
      <formula>$U1082="GESTIONADO"</formula>
    </cfRule>
  </conditionalFormatting>
  <conditionalFormatting sqref="L1122:L1123">
    <cfRule type="expression" dxfId="73" priority="194">
      <formula>$U1121="GESTIONADO"</formula>
    </cfRule>
  </conditionalFormatting>
  <conditionalFormatting sqref="L1124:L1160">
    <cfRule type="expression" dxfId="72" priority="195">
      <formula>$U1124="GESTIONADO"</formula>
    </cfRule>
  </conditionalFormatting>
  <conditionalFormatting sqref="M675:M676">
    <cfRule type="expression" dxfId="71" priority="250">
      <formula>$U675="GESTIONADO"</formula>
    </cfRule>
  </conditionalFormatting>
  <conditionalFormatting sqref="M681:M687">
    <cfRule type="expression" dxfId="70" priority="243">
      <formula>$U681="GESTIONADO"</formula>
    </cfRule>
  </conditionalFormatting>
  <conditionalFormatting sqref="M689:M704">
    <cfRule type="expression" dxfId="69" priority="241">
      <formula>$U689="GESTIONADO"</formula>
    </cfRule>
  </conditionalFormatting>
  <conditionalFormatting sqref="M815:M816">
    <cfRule type="expression" dxfId="68" priority="236">
      <formula>$U815="GESTIONADO"</formula>
    </cfRule>
  </conditionalFormatting>
  <conditionalFormatting sqref="M858">
    <cfRule type="expression" dxfId="67" priority="230">
      <formula>$U858="GESTIONADO"</formula>
    </cfRule>
  </conditionalFormatting>
  <conditionalFormatting sqref="M861:M866">
    <cfRule type="expression" dxfId="66" priority="223">
      <formula>$U861="GESTIONADO"</formula>
    </cfRule>
  </conditionalFormatting>
  <conditionalFormatting sqref="M870:M874">
    <cfRule type="expression" dxfId="65" priority="226">
      <formula>$U870="GESTIONADO"</formula>
    </cfRule>
  </conditionalFormatting>
  <conditionalFormatting sqref="M877:M886">
    <cfRule type="expression" dxfId="64" priority="215">
      <formula>$U877="GESTIONADO"</formula>
    </cfRule>
  </conditionalFormatting>
  <conditionalFormatting sqref="M888:M918">
    <cfRule type="expression" dxfId="63" priority="200">
      <formula>$U888="GESTIONADO"</formula>
    </cfRule>
  </conditionalFormatting>
  <conditionalFormatting sqref="M930:M931">
    <cfRule type="expression" dxfId="62" priority="205">
      <formula>$U930="GESTIONADO"</formula>
    </cfRule>
  </conditionalFormatting>
  <conditionalFormatting sqref="N837:N838">
    <cfRule type="expression" dxfId="61" priority="234">
      <formula>$U837="GESTIONADO"</formula>
    </cfRule>
  </conditionalFormatting>
  <conditionalFormatting sqref="N881:N886">
    <cfRule type="expression" dxfId="60" priority="214">
      <formula>$U881="GESTIONADO"</formula>
    </cfRule>
  </conditionalFormatting>
  <conditionalFormatting sqref="N888:N918">
    <cfRule type="expression" dxfId="59" priority="219">
      <formula>$U888="GESTIONADO"</formula>
    </cfRule>
  </conditionalFormatting>
  <conditionalFormatting sqref="O455:O561">
    <cfRule type="expression" dxfId="58" priority="262">
      <formula>$U455="GESTIONADO"</formula>
    </cfRule>
  </conditionalFormatting>
  <conditionalFormatting sqref="O810:O811">
    <cfRule type="expression" dxfId="57" priority="233">
      <formula>$U810="GESTIONADO"</formula>
    </cfRule>
  </conditionalFormatting>
  <conditionalFormatting sqref="O815:O856">
    <cfRule type="expression" dxfId="56" priority="218">
      <formula>$U815="GESTIONADO"</formula>
    </cfRule>
  </conditionalFormatting>
  <conditionalFormatting sqref="P879:P880">
    <cfRule type="expression" dxfId="55" priority="220">
      <formula>$U879="GESTIONADO"</formula>
    </cfRule>
  </conditionalFormatting>
  <conditionalFormatting sqref="Q455:Q665">
    <cfRule type="expression" dxfId="54" priority="259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50">
        <v>1294</v>
      </c>
    </row>
    <row r="8" spans="1:2" x14ac:dyDescent="0.25">
      <c r="A8" s="41" t="s">
        <v>88</v>
      </c>
      <c r="B8" s="150">
        <v>47</v>
      </c>
    </row>
    <row r="9" spans="1:2" x14ac:dyDescent="0.25">
      <c r="A9" s="41" t="s">
        <v>25</v>
      </c>
      <c r="B9" s="150">
        <v>610</v>
      </c>
    </row>
    <row r="10" spans="1:2" x14ac:dyDescent="0.25">
      <c r="A10" s="41" t="s">
        <v>529</v>
      </c>
      <c r="B10" s="150">
        <v>2</v>
      </c>
    </row>
    <row r="11" spans="1:2" x14ac:dyDescent="0.25">
      <c r="A11" s="41" t="s">
        <v>368</v>
      </c>
      <c r="B11" s="150">
        <v>7</v>
      </c>
    </row>
    <row r="12" spans="1:2" x14ac:dyDescent="0.25">
      <c r="A12" s="41" t="s">
        <v>107</v>
      </c>
      <c r="B12" s="150">
        <v>26</v>
      </c>
    </row>
    <row r="13" spans="1:2" x14ac:dyDescent="0.25">
      <c r="A13" s="41" t="s">
        <v>126</v>
      </c>
      <c r="B13" s="150">
        <v>153</v>
      </c>
    </row>
    <row r="14" spans="1:2" x14ac:dyDescent="0.25">
      <c r="A14" s="41" t="s">
        <v>539</v>
      </c>
      <c r="B14" s="150">
        <v>2</v>
      </c>
    </row>
    <row r="15" spans="1:2" x14ac:dyDescent="0.25">
      <c r="A15" s="41" t="s">
        <v>363</v>
      </c>
      <c r="B15" s="150">
        <v>2141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C7C8-27FD-4FFF-964F-B8F2BD95EE04}">
  <dimension ref="A3:A5"/>
  <sheetViews>
    <sheetView workbookViewId="0">
      <selection activeCell="A4" sqref="A4:A970"/>
    </sheetView>
  </sheetViews>
  <sheetFormatPr baseColWidth="10" defaultRowHeight="15" x14ac:dyDescent="0.25"/>
  <cols>
    <col min="1" max="1" width="17.85546875" bestFit="1" customWidth="1"/>
    <col min="2" max="2" width="10.140625" bestFit="1" customWidth="1"/>
  </cols>
  <sheetData>
    <row r="3" spans="1:1" x14ac:dyDescent="0.25">
      <c r="A3" s="40" t="s">
        <v>362</v>
      </c>
    </row>
    <row r="4" spans="1:1" x14ac:dyDescent="0.25">
      <c r="A4" s="41" t="s">
        <v>557</v>
      </c>
    </row>
    <row r="5" spans="1:1" x14ac:dyDescent="0.25">
      <c r="A5" s="41" t="s">
        <v>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7" sqref="A7:A16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50">
        <v>19</v>
      </c>
    </row>
    <row r="6" spans="1:2" x14ac:dyDescent="0.25">
      <c r="A6" s="42" t="s">
        <v>49</v>
      </c>
      <c r="B6" s="150">
        <v>14</v>
      </c>
    </row>
    <row r="7" spans="1:2" x14ac:dyDescent="0.25">
      <c r="A7" s="42" t="s">
        <v>529</v>
      </c>
      <c r="B7" s="150">
        <v>1</v>
      </c>
    </row>
    <row r="8" spans="1:2" x14ac:dyDescent="0.25">
      <c r="A8" s="42" t="s">
        <v>368</v>
      </c>
      <c r="B8" s="150">
        <v>2</v>
      </c>
    </row>
    <row r="9" spans="1:2" x14ac:dyDescent="0.25">
      <c r="A9" s="42" t="s">
        <v>539</v>
      </c>
      <c r="B9" s="150">
        <v>2</v>
      </c>
    </row>
    <row r="10" spans="1:2" x14ac:dyDescent="0.25">
      <c r="A10" s="41" t="s">
        <v>151</v>
      </c>
      <c r="B10" s="150">
        <v>3</v>
      </c>
    </row>
    <row r="11" spans="1:2" x14ac:dyDescent="0.25">
      <c r="A11" s="42" t="s">
        <v>49</v>
      </c>
      <c r="B11" s="150">
        <v>1</v>
      </c>
    </row>
    <row r="12" spans="1:2" x14ac:dyDescent="0.25">
      <c r="A12" s="42" t="s">
        <v>529</v>
      </c>
      <c r="B12" s="150">
        <v>1</v>
      </c>
    </row>
    <row r="13" spans="1:2" x14ac:dyDescent="0.25">
      <c r="A13" s="42" t="s">
        <v>368</v>
      </c>
      <c r="B13" s="150">
        <v>1</v>
      </c>
    </row>
    <row r="14" spans="1:2" x14ac:dyDescent="0.25">
      <c r="A14" s="41" t="s">
        <v>363</v>
      </c>
      <c r="B14" s="150">
        <v>22</v>
      </c>
    </row>
  </sheetData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5"/>
  <sheetViews>
    <sheetView workbookViewId="0">
      <selection activeCell="A17" sqref="A1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2120</v>
      </c>
    </row>
    <row r="5" spans="1:2" x14ac:dyDescent="0.25">
      <c r="A5" s="42" t="s">
        <v>82</v>
      </c>
      <c r="B5" s="38">
        <v>60</v>
      </c>
    </row>
    <row r="6" spans="1:2" x14ac:dyDescent="0.25">
      <c r="A6" s="42" t="s">
        <v>92</v>
      </c>
      <c r="B6" s="38">
        <v>10</v>
      </c>
    </row>
    <row r="7" spans="1:2" x14ac:dyDescent="0.25">
      <c r="A7" s="42" t="s">
        <v>38</v>
      </c>
      <c r="B7" s="38">
        <v>1295</v>
      </c>
    </row>
    <row r="8" spans="1:2" x14ac:dyDescent="0.25">
      <c r="A8" s="42" t="s">
        <v>24</v>
      </c>
      <c r="B8" s="38">
        <v>497</v>
      </c>
    </row>
    <row r="9" spans="1:2" x14ac:dyDescent="0.25">
      <c r="A9" s="42" t="s">
        <v>37</v>
      </c>
      <c r="B9" s="38">
        <v>1</v>
      </c>
    </row>
    <row r="10" spans="1:2" x14ac:dyDescent="0.25">
      <c r="A10" s="42" t="s">
        <v>309</v>
      </c>
      <c r="B10" s="38">
        <v>1</v>
      </c>
    </row>
    <row r="11" spans="1:2" x14ac:dyDescent="0.25">
      <c r="A11" s="42" t="s">
        <v>46</v>
      </c>
      <c r="B11" s="38">
        <v>74</v>
      </c>
    </row>
    <row r="12" spans="1:2" x14ac:dyDescent="0.25">
      <c r="A12" s="42" t="s">
        <v>47</v>
      </c>
      <c r="B12" s="38">
        <v>95</v>
      </c>
    </row>
    <row r="13" spans="1:2" x14ac:dyDescent="0.25">
      <c r="A13" s="42" t="s">
        <v>34</v>
      </c>
      <c r="B13" s="38">
        <v>51</v>
      </c>
    </row>
    <row r="14" spans="1:2" x14ac:dyDescent="0.25">
      <c r="A14" s="42" t="s">
        <v>117</v>
      </c>
      <c r="B14" s="38">
        <v>17</v>
      </c>
    </row>
    <row r="15" spans="1:2" x14ac:dyDescent="0.25">
      <c r="A15" s="42" t="s">
        <v>66</v>
      </c>
      <c r="B15" s="38">
        <v>6</v>
      </c>
    </row>
    <row r="16" spans="1:2" x14ac:dyDescent="0.25">
      <c r="A16" s="42" t="s">
        <v>23</v>
      </c>
      <c r="B16" s="38">
        <v>1</v>
      </c>
    </row>
    <row r="17" spans="1:2" x14ac:dyDescent="0.25">
      <c r="A17" s="42" t="s">
        <v>516</v>
      </c>
      <c r="B17" s="38">
        <v>12</v>
      </c>
    </row>
    <row r="18" spans="1:2" x14ac:dyDescent="0.25">
      <c r="A18" s="41" t="s">
        <v>160</v>
      </c>
      <c r="B18" s="38">
        <v>19</v>
      </c>
    </row>
    <row r="19" spans="1:2" x14ac:dyDescent="0.25">
      <c r="A19" s="42" t="s">
        <v>38</v>
      </c>
      <c r="B19" s="38">
        <v>7</v>
      </c>
    </row>
    <row r="20" spans="1:2" x14ac:dyDescent="0.25">
      <c r="A20" s="42" t="s">
        <v>24</v>
      </c>
      <c r="B20" s="38">
        <v>8</v>
      </c>
    </row>
    <row r="21" spans="1:2" x14ac:dyDescent="0.25">
      <c r="A21" s="42" t="s">
        <v>46</v>
      </c>
      <c r="B21" s="38">
        <v>3</v>
      </c>
    </row>
    <row r="22" spans="1:2" x14ac:dyDescent="0.25">
      <c r="A22" s="42" t="s">
        <v>541</v>
      </c>
      <c r="B22" s="38">
        <v>1</v>
      </c>
    </row>
    <row r="23" spans="1:2" x14ac:dyDescent="0.25">
      <c r="A23" s="41" t="s">
        <v>151</v>
      </c>
      <c r="B23" s="38">
        <v>3</v>
      </c>
    </row>
    <row r="24" spans="1:2" x14ac:dyDescent="0.25">
      <c r="A24" s="42" t="s">
        <v>38</v>
      </c>
      <c r="B24" s="38">
        <v>3</v>
      </c>
    </row>
    <row r="25" spans="1:2" x14ac:dyDescent="0.25">
      <c r="A25" s="41" t="s">
        <v>363</v>
      </c>
      <c r="B25" s="38">
        <v>2142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27"/>
  <sheetViews>
    <sheetView showGridLines="0" topLeftCell="A2" zoomScale="70" zoomScaleNormal="70" workbookViewId="0">
      <selection activeCell="B18" sqref="B18"/>
    </sheetView>
  </sheetViews>
  <sheetFormatPr baseColWidth="10" defaultRowHeight="15" x14ac:dyDescent="0.25"/>
  <cols>
    <col min="1" max="1" width="24.42578125" style="114" customWidth="1"/>
    <col min="2" max="2" width="22.85546875" style="121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11" max="11" width="14.85546875" bestFit="1" customWidth="1"/>
  </cols>
  <sheetData>
    <row r="1" spans="1:7" ht="77.25" customHeight="1" x14ac:dyDescent="0.25">
      <c r="A1" s="127" t="s">
        <v>523</v>
      </c>
      <c r="B1" s="128" t="s">
        <v>519</v>
      </c>
      <c r="C1" s="129" t="s">
        <v>520</v>
      </c>
      <c r="D1" s="129" t="s">
        <v>521</v>
      </c>
      <c r="E1" s="129" t="s">
        <v>359</v>
      </c>
      <c r="F1" s="129" t="s">
        <v>404</v>
      </c>
      <c r="G1" s="130" t="s">
        <v>405</v>
      </c>
    </row>
    <row r="2" spans="1:7" ht="33" customHeight="1" x14ac:dyDescent="0.25">
      <c r="A2" s="116">
        <v>1864832026</v>
      </c>
      <c r="B2" s="124">
        <v>20264600855292</v>
      </c>
      <c r="C2" s="116" t="s">
        <v>368</v>
      </c>
      <c r="D2" s="123" t="s">
        <v>548</v>
      </c>
      <c r="E2" s="117" t="s">
        <v>38</v>
      </c>
      <c r="F2" s="118">
        <v>32</v>
      </c>
      <c r="G2" s="119" t="s">
        <v>515</v>
      </c>
    </row>
    <row r="3" spans="1:7" ht="40.5" customHeight="1" x14ac:dyDescent="0.25">
      <c r="A3" s="116">
        <v>2286162026</v>
      </c>
      <c r="B3" s="124">
        <v>20264601131402</v>
      </c>
      <c r="C3" s="137" t="s">
        <v>368</v>
      </c>
      <c r="D3" s="123" t="s">
        <v>419</v>
      </c>
      <c r="E3" s="117" t="s">
        <v>38</v>
      </c>
      <c r="F3" s="118">
        <v>21</v>
      </c>
      <c r="G3" s="119" t="s">
        <v>533</v>
      </c>
    </row>
    <row r="4" spans="1:7" ht="33" customHeight="1" x14ac:dyDescent="0.25">
      <c r="A4" s="122">
        <v>2458182026</v>
      </c>
      <c r="B4" s="144">
        <v>20264601181402</v>
      </c>
      <c r="C4" s="122" t="s">
        <v>529</v>
      </c>
      <c r="D4" s="143" t="s">
        <v>555</v>
      </c>
      <c r="E4" s="37" t="s">
        <v>38</v>
      </c>
      <c r="F4" s="118">
        <v>17</v>
      </c>
      <c r="G4" s="119" t="s">
        <v>533</v>
      </c>
    </row>
    <row r="5" spans="1:7" ht="33" customHeight="1" x14ac:dyDescent="0.25">
      <c r="A5" s="122">
        <v>2477762026</v>
      </c>
      <c r="B5" s="144">
        <v>20264601164072</v>
      </c>
      <c r="C5" s="122" t="s">
        <v>49</v>
      </c>
      <c r="D5" s="143" t="s">
        <v>530</v>
      </c>
      <c r="E5" s="37" t="s">
        <v>24</v>
      </c>
      <c r="F5" s="118">
        <v>16</v>
      </c>
      <c r="G5" s="120" t="s">
        <v>532</v>
      </c>
    </row>
    <row r="6" spans="1:7" ht="34.5" customHeight="1" x14ac:dyDescent="0.25">
      <c r="A6" s="122">
        <v>2477762026</v>
      </c>
      <c r="B6" s="135">
        <v>20264601197082</v>
      </c>
      <c r="C6" s="122" t="s">
        <v>368</v>
      </c>
      <c r="D6" s="136" t="s">
        <v>360</v>
      </c>
      <c r="E6" s="37" t="s">
        <v>38</v>
      </c>
      <c r="F6" s="118">
        <v>14</v>
      </c>
      <c r="G6" s="120" t="s">
        <v>532</v>
      </c>
    </row>
    <row r="7" spans="1:7" ht="33.75" customHeight="1" x14ac:dyDescent="0.25">
      <c r="A7" s="122">
        <v>2477762026</v>
      </c>
      <c r="B7" s="135">
        <v>20264601207902</v>
      </c>
      <c r="C7" s="122" t="s">
        <v>368</v>
      </c>
      <c r="D7" s="136" t="s">
        <v>100</v>
      </c>
      <c r="E7" s="37" t="s">
        <v>46</v>
      </c>
      <c r="F7" s="118">
        <v>14</v>
      </c>
      <c r="G7" s="120" t="s">
        <v>532</v>
      </c>
    </row>
    <row r="8" spans="1:7" ht="33.75" customHeight="1" x14ac:dyDescent="0.25">
      <c r="A8" s="122">
        <v>2458182026</v>
      </c>
      <c r="B8" s="135">
        <v>20264601233132</v>
      </c>
      <c r="C8" s="122" t="s">
        <v>49</v>
      </c>
      <c r="D8" s="136" t="s">
        <v>426</v>
      </c>
      <c r="E8" s="37" t="s">
        <v>24</v>
      </c>
      <c r="F8" s="118">
        <v>14</v>
      </c>
      <c r="G8" s="120" t="s">
        <v>532</v>
      </c>
    </row>
    <row r="9" spans="1:7" ht="33.75" customHeight="1" x14ac:dyDescent="0.25">
      <c r="A9" s="145">
        <v>2477762026</v>
      </c>
      <c r="B9" s="146">
        <v>20264601235262</v>
      </c>
      <c r="C9" s="145" t="s">
        <v>368</v>
      </c>
      <c r="D9" s="147" t="s">
        <v>419</v>
      </c>
      <c r="E9" s="147" t="s">
        <v>38</v>
      </c>
      <c r="F9" s="148">
        <v>14</v>
      </c>
      <c r="G9" s="149" t="s">
        <v>32</v>
      </c>
    </row>
    <row r="10" spans="1:7" ht="27" customHeight="1" x14ac:dyDescent="0.25">
      <c r="A10" s="145">
        <v>2627732026</v>
      </c>
      <c r="B10" s="146">
        <v>20264601262522</v>
      </c>
      <c r="C10" s="145" t="s">
        <v>49</v>
      </c>
      <c r="D10" s="147" t="s">
        <v>420</v>
      </c>
      <c r="E10" s="147" t="s">
        <v>38</v>
      </c>
      <c r="F10" s="148">
        <v>13</v>
      </c>
      <c r="G10" s="149" t="s">
        <v>32</v>
      </c>
    </row>
    <row r="11" spans="1:7" ht="27" customHeight="1" x14ac:dyDescent="0.25">
      <c r="A11" s="122">
        <v>2497342026</v>
      </c>
      <c r="B11" s="125">
        <v>20264601317872</v>
      </c>
      <c r="C11" s="122" t="s">
        <v>49</v>
      </c>
      <c r="D11" s="126" t="s">
        <v>485</v>
      </c>
      <c r="E11" s="37" t="s">
        <v>46</v>
      </c>
      <c r="F11" s="118">
        <v>10</v>
      </c>
      <c r="G11" s="120" t="s">
        <v>549</v>
      </c>
    </row>
    <row r="12" spans="1:7" ht="27" customHeight="1" x14ac:dyDescent="0.25">
      <c r="A12" s="122">
        <v>2722992026</v>
      </c>
      <c r="B12" s="125">
        <v>20264601334512</v>
      </c>
      <c r="C12" s="122" t="s">
        <v>49</v>
      </c>
      <c r="D12" s="126" t="s">
        <v>371</v>
      </c>
      <c r="E12" s="37" t="s">
        <v>38</v>
      </c>
      <c r="F12" s="118">
        <v>9</v>
      </c>
      <c r="G12" s="120" t="s">
        <v>550</v>
      </c>
    </row>
    <row r="13" spans="1:7" ht="27" customHeight="1" x14ac:dyDescent="0.25">
      <c r="A13" s="122">
        <v>2736852026</v>
      </c>
      <c r="B13" s="125">
        <v>20264601316262</v>
      </c>
      <c r="C13" s="122" t="s">
        <v>49</v>
      </c>
      <c r="D13" s="126" t="s">
        <v>491</v>
      </c>
      <c r="E13" s="37" t="s">
        <v>46</v>
      </c>
      <c r="F13" s="118">
        <v>9</v>
      </c>
      <c r="G13" s="120" t="s">
        <v>505</v>
      </c>
    </row>
    <row r="14" spans="1:7" ht="27" customHeight="1" x14ac:dyDescent="0.25">
      <c r="A14" s="145">
        <v>2737262026</v>
      </c>
      <c r="B14" s="146">
        <v>20264601327332</v>
      </c>
      <c r="C14" s="145" t="s">
        <v>368</v>
      </c>
      <c r="D14" s="147" t="s">
        <v>419</v>
      </c>
      <c r="E14" s="147" t="s">
        <v>46</v>
      </c>
      <c r="F14" s="148">
        <v>9</v>
      </c>
      <c r="G14" s="149" t="s">
        <v>32</v>
      </c>
    </row>
    <row r="15" spans="1:7" ht="27" customHeight="1" x14ac:dyDescent="0.25">
      <c r="A15" s="122">
        <v>2811902026</v>
      </c>
      <c r="B15" s="125">
        <v>20264601365472</v>
      </c>
      <c r="C15" s="122" t="s">
        <v>49</v>
      </c>
      <c r="D15" s="126" t="s">
        <v>538</v>
      </c>
      <c r="E15" s="37" t="s">
        <v>24</v>
      </c>
      <c r="F15" s="118">
        <v>9</v>
      </c>
      <c r="G15" s="120" t="s">
        <v>505</v>
      </c>
    </row>
    <row r="16" spans="1:7" ht="27" customHeight="1" x14ac:dyDescent="0.25">
      <c r="A16" s="122">
        <v>2820742026</v>
      </c>
      <c r="B16" s="125">
        <v>20264601351332</v>
      </c>
      <c r="C16" s="122" t="s">
        <v>49</v>
      </c>
      <c r="D16" s="126" t="s">
        <v>226</v>
      </c>
      <c r="E16" s="37" t="s">
        <v>541</v>
      </c>
      <c r="F16" s="118">
        <v>9</v>
      </c>
      <c r="G16" s="120" t="s">
        <v>551</v>
      </c>
    </row>
    <row r="17" spans="1:7" ht="27" customHeight="1" x14ac:dyDescent="0.25">
      <c r="A17" s="122">
        <v>2515482026</v>
      </c>
      <c r="B17" s="125">
        <v>20264601373092</v>
      </c>
      <c r="C17" s="122" t="s">
        <v>529</v>
      </c>
      <c r="D17" s="126" t="s">
        <v>419</v>
      </c>
      <c r="E17" s="37" t="s">
        <v>38</v>
      </c>
      <c r="F17" s="118">
        <v>8</v>
      </c>
      <c r="G17" s="120" t="s">
        <v>505</v>
      </c>
    </row>
    <row r="18" spans="1:7" ht="27" customHeight="1" x14ac:dyDescent="0.25">
      <c r="A18" s="145">
        <v>2859032026</v>
      </c>
      <c r="B18" s="146">
        <v>20264601374172</v>
      </c>
      <c r="C18" s="145" t="s">
        <v>49</v>
      </c>
      <c r="D18" s="147" t="s">
        <v>171</v>
      </c>
      <c r="E18" s="147" t="s">
        <v>38</v>
      </c>
      <c r="F18" s="148">
        <v>8</v>
      </c>
      <c r="G18" s="149" t="s">
        <v>554</v>
      </c>
    </row>
    <row r="19" spans="1:7" ht="27" customHeight="1" x14ac:dyDescent="0.25">
      <c r="A19" s="122">
        <v>2882582026</v>
      </c>
      <c r="B19" s="125">
        <v>20264601387382</v>
      </c>
      <c r="C19" s="122" t="s">
        <v>49</v>
      </c>
      <c r="D19" s="126" t="s">
        <v>324</v>
      </c>
      <c r="E19" s="37" t="s">
        <v>38</v>
      </c>
      <c r="F19" s="118">
        <v>7</v>
      </c>
      <c r="G19" s="120" t="s">
        <v>552</v>
      </c>
    </row>
    <row r="20" spans="1:7" ht="27" customHeight="1" x14ac:dyDescent="0.25">
      <c r="A20" s="122">
        <v>2895832026</v>
      </c>
      <c r="B20" s="125">
        <v>20264601403242</v>
      </c>
      <c r="C20" s="122" t="s">
        <v>49</v>
      </c>
      <c r="D20" s="126" t="s">
        <v>491</v>
      </c>
      <c r="E20" s="37" t="s">
        <v>38</v>
      </c>
      <c r="F20" s="118">
        <v>7</v>
      </c>
      <c r="G20" s="120" t="s">
        <v>505</v>
      </c>
    </row>
    <row r="21" spans="1:7" ht="27" customHeight="1" x14ac:dyDescent="0.25">
      <c r="A21" s="122">
        <v>2930442026</v>
      </c>
      <c r="B21" s="125">
        <v>20264601409732</v>
      </c>
      <c r="C21" s="122" t="s">
        <v>539</v>
      </c>
      <c r="D21" s="126" t="s">
        <v>553</v>
      </c>
      <c r="E21" s="37" t="s">
        <v>24</v>
      </c>
      <c r="F21" s="118">
        <v>6</v>
      </c>
      <c r="G21" s="120" t="s">
        <v>505</v>
      </c>
    </row>
    <row r="22" spans="1:7" ht="27" customHeight="1" x14ac:dyDescent="0.25">
      <c r="A22" s="122">
        <v>2899222026</v>
      </c>
      <c r="B22" s="125">
        <v>20264601415032</v>
      </c>
      <c r="C22" s="122" t="s">
        <v>49</v>
      </c>
      <c r="D22" s="126" t="s">
        <v>216</v>
      </c>
      <c r="E22" s="37" t="s">
        <v>24</v>
      </c>
      <c r="F22" s="118">
        <v>5</v>
      </c>
      <c r="G22" s="120" t="s">
        <v>505</v>
      </c>
    </row>
    <row r="23" spans="1:7" ht="39.75" customHeight="1" x14ac:dyDescent="0.25">
      <c r="A23" s="122">
        <v>2904382026</v>
      </c>
      <c r="B23" s="125">
        <v>20264601443252</v>
      </c>
      <c r="C23" s="122" t="s">
        <v>49</v>
      </c>
      <c r="D23" s="126" t="s">
        <v>352</v>
      </c>
      <c r="E23" s="37" t="s">
        <v>24</v>
      </c>
      <c r="F23" s="118">
        <v>4</v>
      </c>
      <c r="G23" s="120" t="s">
        <v>505</v>
      </c>
    </row>
    <row r="24" spans="1:7" ht="39.75" customHeight="1" x14ac:dyDescent="0.25">
      <c r="A24" s="122">
        <v>3001052026</v>
      </c>
      <c r="B24" s="125">
        <v>20264601450402</v>
      </c>
      <c r="C24" s="122" t="s">
        <v>49</v>
      </c>
      <c r="D24" s="126" t="s">
        <v>118</v>
      </c>
      <c r="E24" s="37" t="s">
        <v>38</v>
      </c>
      <c r="F24" s="118">
        <v>3</v>
      </c>
      <c r="G24" s="120" t="s">
        <v>505</v>
      </c>
    </row>
    <row r="25" spans="1:7" ht="39.75" customHeight="1" x14ac:dyDescent="0.25">
      <c r="A25" s="122">
        <v>2431322026</v>
      </c>
      <c r="B25" s="125">
        <v>20264601454682</v>
      </c>
      <c r="C25" s="122" t="s">
        <v>49</v>
      </c>
      <c r="D25" s="126" t="s">
        <v>216</v>
      </c>
      <c r="E25" s="37" t="s">
        <v>24</v>
      </c>
      <c r="F25" s="118">
        <v>2</v>
      </c>
      <c r="G25" s="120" t="s">
        <v>505</v>
      </c>
    </row>
    <row r="26" spans="1:7" ht="39.75" customHeight="1" x14ac:dyDescent="0.25">
      <c r="A26" s="122">
        <v>3043712026</v>
      </c>
      <c r="B26" s="125">
        <v>20264601462382</v>
      </c>
      <c r="C26" s="122" t="s">
        <v>49</v>
      </c>
      <c r="D26" s="126" t="s">
        <v>216</v>
      </c>
      <c r="E26" s="37" t="s">
        <v>24</v>
      </c>
      <c r="F26" s="118">
        <v>2</v>
      </c>
      <c r="G26" s="120" t="s">
        <v>505</v>
      </c>
    </row>
    <row r="27" spans="1:7" ht="39.75" customHeight="1" x14ac:dyDescent="0.25">
      <c r="A27" s="122">
        <v>3053512026</v>
      </c>
      <c r="B27" s="125">
        <v>20265210038992</v>
      </c>
      <c r="C27" s="122" t="s">
        <v>539</v>
      </c>
      <c r="D27" s="126" t="s">
        <v>542</v>
      </c>
      <c r="E27" s="37" t="s">
        <v>38</v>
      </c>
      <c r="F27" s="118">
        <v>2</v>
      </c>
      <c r="G27" s="120" t="s">
        <v>505</v>
      </c>
    </row>
  </sheetData>
  <conditionalFormatting sqref="B2:B9">
    <cfRule type="duplicateValues" dxfId="53" priority="1953"/>
    <cfRule type="duplicateValues" dxfId="52" priority="1952"/>
  </conditionalFormatting>
  <conditionalFormatting sqref="B2:B24">
    <cfRule type="duplicateValues" dxfId="51" priority="1954"/>
  </conditionalFormatting>
  <conditionalFormatting sqref="B2:B27">
    <cfRule type="duplicateValues" dxfId="50" priority="1956"/>
  </conditionalFormatting>
  <conditionalFormatting sqref="B7">
    <cfRule type="duplicateValues" dxfId="49" priority="78"/>
  </conditionalFormatting>
  <conditionalFormatting sqref="B8">
    <cfRule type="duplicateValues" dxfId="48" priority="82"/>
  </conditionalFormatting>
  <conditionalFormatting sqref="B9 B2:B6">
    <cfRule type="duplicateValues" dxfId="47" priority="1930"/>
  </conditionalFormatting>
  <conditionalFormatting sqref="B10">
    <cfRule type="duplicateValues" dxfId="46" priority="70"/>
    <cfRule type="duplicateValues" dxfId="45" priority="73"/>
    <cfRule type="duplicateValues" dxfId="44" priority="72"/>
  </conditionalFormatting>
  <conditionalFormatting sqref="B11">
    <cfRule type="duplicateValues" dxfId="43" priority="53"/>
    <cfRule type="duplicateValues" dxfId="42" priority="51"/>
    <cfRule type="duplicateValues" dxfId="41" priority="54"/>
  </conditionalFormatting>
  <conditionalFormatting sqref="B12">
    <cfRule type="duplicateValues" dxfId="40" priority="36"/>
    <cfRule type="duplicateValues" dxfId="39" priority="38"/>
    <cfRule type="duplicateValues" dxfId="38" priority="35"/>
  </conditionalFormatting>
  <conditionalFormatting sqref="B13">
    <cfRule type="duplicateValues" dxfId="37" priority="43"/>
    <cfRule type="duplicateValues" dxfId="36" priority="46"/>
    <cfRule type="duplicateValues" dxfId="35" priority="45"/>
  </conditionalFormatting>
  <conditionalFormatting sqref="B14">
    <cfRule type="duplicateValues" dxfId="34" priority="1609"/>
    <cfRule type="duplicateValues" dxfId="33" priority="1607"/>
    <cfRule type="duplicateValues" dxfId="32" priority="1608"/>
  </conditionalFormatting>
  <conditionalFormatting sqref="B15 B17 B19 B21">
    <cfRule type="duplicateValues" dxfId="31" priority="25"/>
    <cfRule type="duplicateValues" dxfId="30" priority="24"/>
    <cfRule type="duplicateValues" dxfId="29" priority="23"/>
  </conditionalFormatting>
  <conditionalFormatting sqref="B16 B18 B20 B22">
    <cfRule type="duplicateValues" dxfId="28" priority="1857"/>
    <cfRule type="duplicateValues" dxfId="27" priority="1858"/>
    <cfRule type="duplicateValues" dxfId="26" priority="1859"/>
  </conditionalFormatting>
  <conditionalFormatting sqref="B23">
    <cfRule type="duplicateValues" dxfId="25" priority="20"/>
    <cfRule type="duplicateValues" dxfId="24" priority="19"/>
    <cfRule type="duplicateValues" dxfId="23" priority="18"/>
  </conditionalFormatting>
  <conditionalFormatting sqref="B24">
    <cfRule type="duplicateValues" dxfId="22" priority="4"/>
    <cfRule type="duplicateValues" dxfId="21" priority="5"/>
    <cfRule type="duplicateValues" dxfId="20" priority="6"/>
  </conditionalFormatting>
  <conditionalFormatting sqref="B25">
    <cfRule type="duplicateValues" dxfId="19" priority="16"/>
    <cfRule type="duplicateValues" dxfId="18" priority="17"/>
    <cfRule type="duplicateValues" dxfId="17" priority="15"/>
    <cfRule type="duplicateValues" dxfId="16" priority="14"/>
    <cfRule type="duplicateValues" dxfId="15" priority="13"/>
  </conditionalFormatting>
  <conditionalFormatting sqref="B26">
    <cfRule type="duplicateValues" dxfId="14" priority="2"/>
    <cfRule type="duplicateValues" dxfId="13" priority="3"/>
    <cfRule type="duplicateValues" dxfId="12" priority="1"/>
  </conditionalFormatting>
  <conditionalFormatting sqref="B27">
    <cfRule type="duplicateValues" dxfId="11" priority="11"/>
    <cfRule type="duplicateValues" dxfId="10" priority="10"/>
    <cfRule type="duplicateValues" dxfId="9" priority="12"/>
  </conditionalFormatting>
  <conditionalFormatting sqref="F7">
    <cfRule type="iconSet" priority="79">
      <iconSet iconSet="3TrafficLights2" reverse="1">
        <cfvo type="percent" val="0"/>
        <cfvo type="num" val="7"/>
        <cfvo type="num" val="15" gte="0"/>
      </iconSet>
    </cfRule>
  </conditionalFormatting>
  <conditionalFormatting sqref="F8">
    <cfRule type="iconSet" priority="83">
      <iconSet iconSet="3TrafficLights2" reverse="1">
        <cfvo type="percent" val="0"/>
        <cfvo type="num" val="7"/>
        <cfvo type="num" val="15" gte="0"/>
      </iconSet>
    </cfRule>
  </conditionalFormatting>
  <conditionalFormatting sqref="F9 F2:F6">
    <cfRule type="iconSet" priority="1941">
      <iconSet iconSet="3TrafficLights2" reverse="1">
        <cfvo type="percent" val="0"/>
        <cfvo type="num" val="7"/>
        <cfvo type="num" val="15" gte="0"/>
      </iconSet>
    </cfRule>
  </conditionalFormatting>
  <conditionalFormatting sqref="F10">
    <cfRule type="iconSet" priority="71">
      <iconSet iconSet="3TrafficLights2" reverse="1">
        <cfvo type="percent" val="0"/>
        <cfvo type="num" val="7"/>
        <cfvo type="num" val="15" gte="0"/>
      </iconSet>
    </cfRule>
  </conditionalFormatting>
  <conditionalFormatting sqref="F11">
    <cfRule type="iconSet" priority="52">
      <iconSet iconSet="3TrafficLights2" reverse="1">
        <cfvo type="percent" val="0"/>
        <cfvo type="num" val="7"/>
        <cfvo type="num" val="15" gte="0"/>
      </iconSet>
    </cfRule>
  </conditionalFormatting>
  <conditionalFormatting sqref="F12">
    <cfRule type="iconSet" priority="37">
      <iconSet iconSet="3TrafficLights2" reverse="1">
        <cfvo type="percent" val="0"/>
        <cfvo type="num" val="7"/>
        <cfvo type="num" val="15" gte="0"/>
      </iconSet>
    </cfRule>
  </conditionalFormatting>
  <conditionalFormatting sqref="F13">
    <cfRule type="iconSet" priority="44">
      <iconSet iconSet="3TrafficLights2" reverse="1">
        <cfvo type="percent" val="0"/>
        <cfvo type="num" val="7"/>
        <cfvo type="num" val="15" gte="0"/>
      </iconSet>
    </cfRule>
  </conditionalFormatting>
  <conditionalFormatting sqref="F14:F27">
    <cfRule type="iconSet" priority="1724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zoomScale="95" zoomScaleNormal="95" workbookViewId="0">
      <selection activeCell="G2" sqref="G2:G27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1864832026</v>
      </c>
      <c r="B2" s="38">
        <v>20264600855292</v>
      </c>
      <c r="C2" t="s">
        <v>368</v>
      </c>
      <c r="D2" t="s">
        <v>495</v>
      </c>
      <c r="E2" t="s">
        <v>38</v>
      </c>
      <c r="F2">
        <v>31</v>
      </c>
      <c r="G2" t="s">
        <v>515</v>
      </c>
      <c r="H2" s="109" t="s">
        <v>517</v>
      </c>
    </row>
    <row r="3" spans="1:8" x14ac:dyDescent="0.25">
      <c r="A3">
        <v>2286162026</v>
      </c>
      <c r="B3" s="38">
        <v>20264601131402</v>
      </c>
      <c r="C3" t="s">
        <v>368</v>
      </c>
      <c r="D3" t="s">
        <v>419</v>
      </c>
      <c r="E3" t="s">
        <v>38</v>
      </c>
      <c r="F3">
        <v>20</v>
      </c>
      <c r="G3" t="s">
        <v>533</v>
      </c>
      <c r="H3" s="109" t="s">
        <v>423</v>
      </c>
    </row>
    <row r="4" spans="1:8" x14ac:dyDescent="0.25">
      <c r="A4">
        <v>2458182026</v>
      </c>
      <c r="B4" s="38">
        <v>20264601181402</v>
      </c>
      <c r="C4" t="s">
        <v>529</v>
      </c>
      <c r="D4" t="s">
        <v>419</v>
      </c>
      <c r="E4" t="s">
        <v>38</v>
      </c>
      <c r="F4">
        <v>16</v>
      </c>
      <c r="G4" t="s">
        <v>533</v>
      </c>
      <c r="H4" s="109" t="s">
        <v>423</v>
      </c>
    </row>
    <row r="5" spans="1:8" x14ac:dyDescent="0.25">
      <c r="A5">
        <v>2477762026</v>
      </c>
      <c r="B5" s="38">
        <v>20264601164072</v>
      </c>
      <c r="C5" t="s">
        <v>49</v>
      </c>
      <c r="D5" t="s">
        <v>530</v>
      </c>
      <c r="E5" t="s">
        <v>24</v>
      </c>
      <c r="F5">
        <v>15</v>
      </c>
      <c r="G5" t="s">
        <v>532</v>
      </c>
      <c r="H5" s="139" t="s">
        <v>536</v>
      </c>
    </row>
    <row r="6" spans="1:8" x14ac:dyDescent="0.25">
      <c r="A6">
        <v>2477762026</v>
      </c>
      <c r="B6" s="38">
        <v>20264601197082</v>
      </c>
      <c r="C6" t="s">
        <v>368</v>
      </c>
      <c r="D6" t="s">
        <v>360</v>
      </c>
      <c r="E6" t="s">
        <v>38</v>
      </c>
      <c r="F6">
        <v>13</v>
      </c>
      <c r="G6" t="s">
        <v>532</v>
      </c>
      <c r="H6" s="109" t="s">
        <v>534</v>
      </c>
    </row>
    <row r="7" spans="1:8" x14ac:dyDescent="0.25">
      <c r="A7">
        <v>2477762026</v>
      </c>
      <c r="B7" s="38">
        <v>20264601207902</v>
      </c>
      <c r="C7" t="s">
        <v>368</v>
      </c>
      <c r="D7" t="s">
        <v>100</v>
      </c>
      <c r="E7" t="s">
        <v>46</v>
      </c>
      <c r="F7">
        <v>13</v>
      </c>
      <c r="G7" t="s">
        <v>532</v>
      </c>
      <c r="H7" s="109" t="s">
        <v>433</v>
      </c>
    </row>
    <row r="8" spans="1:8" x14ac:dyDescent="0.25">
      <c r="A8">
        <v>2458182026</v>
      </c>
      <c r="B8" s="38">
        <v>20264601233132</v>
      </c>
      <c r="C8" t="s">
        <v>49</v>
      </c>
      <c r="D8" t="s">
        <v>426</v>
      </c>
      <c r="E8" t="s">
        <v>24</v>
      </c>
      <c r="F8">
        <v>13</v>
      </c>
      <c r="G8" t="s">
        <v>532</v>
      </c>
      <c r="H8" s="109" t="s">
        <v>428</v>
      </c>
    </row>
    <row r="9" spans="1:8" x14ac:dyDescent="0.25">
      <c r="A9">
        <v>2477762026</v>
      </c>
      <c r="B9" s="38">
        <v>20264601235262</v>
      </c>
      <c r="C9" t="s">
        <v>368</v>
      </c>
      <c r="D9" t="s">
        <v>419</v>
      </c>
      <c r="E9" t="s">
        <v>38</v>
      </c>
      <c r="F9">
        <v>13</v>
      </c>
      <c r="G9" t="s">
        <v>532</v>
      </c>
      <c r="H9" s="109" t="s">
        <v>423</v>
      </c>
    </row>
    <row r="10" spans="1:8" x14ac:dyDescent="0.25">
      <c r="A10">
        <v>2627732026</v>
      </c>
      <c r="B10" s="38">
        <v>20264601262522</v>
      </c>
      <c r="C10" t="s">
        <v>49</v>
      </c>
      <c r="D10" t="s">
        <v>420</v>
      </c>
      <c r="E10" t="s">
        <v>38</v>
      </c>
      <c r="F10">
        <v>12</v>
      </c>
      <c r="G10" t="s">
        <v>532</v>
      </c>
      <c r="H10" s="109" t="s">
        <v>422</v>
      </c>
    </row>
    <row r="11" spans="1:8" x14ac:dyDescent="0.25">
      <c r="A11">
        <v>2497342026</v>
      </c>
      <c r="B11" s="38">
        <v>20264601317872</v>
      </c>
      <c r="C11" t="s">
        <v>49</v>
      </c>
      <c r="D11" t="s">
        <v>485</v>
      </c>
      <c r="E11" t="s">
        <v>46</v>
      </c>
      <c r="F11">
        <v>9</v>
      </c>
      <c r="G11" t="s">
        <v>505</v>
      </c>
      <c r="H11" s="109" t="s">
        <v>511</v>
      </c>
    </row>
    <row r="12" spans="1:8" x14ac:dyDescent="0.25">
      <c r="A12">
        <v>2722992026</v>
      </c>
      <c r="B12" s="38">
        <v>20264601334512</v>
      </c>
      <c r="C12" t="s">
        <v>49</v>
      </c>
      <c r="D12" t="s">
        <v>371</v>
      </c>
      <c r="E12" t="s">
        <v>38</v>
      </c>
      <c r="F12">
        <v>8</v>
      </c>
      <c r="G12" t="s">
        <v>505</v>
      </c>
      <c r="H12" s="109" t="s">
        <v>467</v>
      </c>
    </row>
    <row r="13" spans="1:8" x14ac:dyDescent="0.25">
      <c r="A13">
        <v>2736852026</v>
      </c>
      <c r="B13" s="38">
        <v>20264601316262</v>
      </c>
      <c r="C13" t="s">
        <v>49</v>
      </c>
      <c r="D13" t="s">
        <v>491</v>
      </c>
      <c r="E13" t="s">
        <v>46</v>
      </c>
      <c r="F13">
        <v>8</v>
      </c>
      <c r="G13" t="s">
        <v>505</v>
      </c>
      <c r="H13" s="109" t="s">
        <v>498</v>
      </c>
    </row>
    <row r="14" spans="1:8" x14ac:dyDescent="0.25">
      <c r="A14">
        <v>2737262026</v>
      </c>
      <c r="B14" s="38">
        <v>20264601327332</v>
      </c>
      <c r="C14" t="s">
        <v>368</v>
      </c>
      <c r="D14" t="s">
        <v>419</v>
      </c>
      <c r="E14" t="s">
        <v>46</v>
      </c>
      <c r="F14">
        <v>8</v>
      </c>
      <c r="G14" t="s">
        <v>505</v>
      </c>
      <c r="H14" s="109" t="s">
        <v>423</v>
      </c>
    </row>
    <row r="15" spans="1:8" x14ac:dyDescent="0.25">
      <c r="A15">
        <v>2811902026</v>
      </c>
      <c r="B15" s="38">
        <v>20264601365472</v>
      </c>
      <c r="C15" t="s">
        <v>49</v>
      </c>
      <c r="D15" t="s">
        <v>538</v>
      </c>
      <c r="E15" t="s">
        <v>24</v>
      </c>
      <c r="F15">
        <v>8</v>
      </c>
      <c r="G15" t="s">
        <v>505</v>
      </c>
      <c r="H15" s="109" t="s">
        <v>543</v>
      </c>
    </row>
    <row r="16" spans="1:8" x14ac:dyDescent="0.25">
      <c r="A16">
        <v>2820742026</v>
      </c>
      <c r="B16" s="38">
        <v>20264601351332</v>
      </c>
      <c r="C16" t="s">
        <v>49</v>
      </c>
      <c r="D16" t="s">
        <v>226</v>
      </c>
      <c r="E16" t="s">
        <v>541</v>
      </c>
      <c r="F16">
        <v>8</v>
      </c>
      <c r="G16" t="s">
        <v>505</v>
      </c>
      <c r="H16" s="109" t="s">
        <v>544</v>
      </c>
    </row>
    <row r="17" spans="1:8" x14ac:dyDescent="0.25">
      <c r="A17">
        <v>2515482026</v>
      </c>
      <c r="B17" s="38">
        <v>20264601373092</v>
      </c>
      <c r="C17" t="s">
        <v>529</v>
      </c>
      <c r="D17" t="s">
        <v>419</v>
      </c>
      <c r="E17" t="s">
        <v>38</v>
      </c>
      <c r="F17">
        <v>7</v>
      </c>
      <c r="G17" t="s">
        <v>505</v>
      </c>
      <c r="H17" s="109" t="s">
        <v>423</v>
      </c>
    </row>
    <row r="18" spans="1:8" x14ac:dyDescent="0.25">
      <c r="A18">
        <v>2859032026</v>
      </c>
      <c r="B18" s="38">
        <v>20264601374172</v>
      </c>
      <c r="C18" t="s">
        <v>49</v>
      </c>
      <c r="D18" t="s">
        <v>171</v>
      </c>
      <c r="E18" t="s">
        <v>38</v>
      </c>
      <c r="F18">
        <v>7</v>
      </c>
      <c r="G18" t="s">
        <v>505</v>
      </c>
      <c r="H18" s="109" t="s">
        <v>545</v>
      </c>
    </row>
    <row r="19" spans="1:8" x14ac:dyDescent="0.25">
      <c r="A19">
        <v>2882582026</v>
      </c>
      <c r="B19" s="38">
        <v>20264601387382</v>
      </c>
      <c r="C19" t="s">
        <v>49</v>
      </c>
      <c r="D19" t="s">
        <v>324</v>
      </c>
      <c r="E19" t="s">
        <v>38</v>
      </c>
      <c r="F19">
        <v>6</v>
      </c>
      <c r="G19" t="s">
        <v>505</v>
      </c>
      <c r="H19" s="109" t="s">
        <v>385</v>
      </c>
    </row>
    <row r="20" spans="1:8" x14ac:dyDescent="0.25">
      <c r="A20">
        <v>2895832026</v>
      </c>
      <c r="B20" s="38">
        <v>20264601403242</v>
      </c>
      <c r="C20" t="s">
        <v>49</v>
      </c>
      <c r="D20" t="s">
        <v>491</v>
      </c>
      <c r="E20" t="s">
        <v>38</v>
      </c>
      <c r="F20">
        <v>6</v>
      </c>
      <c r="G20" t="s">
        <v>505</v>
      </c>
      <c r="H20" s="109" t="s">
        <v>498</v>
      </c>
    </row>
    <row r="21" spans="1:8" x14ac:dyDescent="0.25">
      <c r="A21">
        <v>2930442026</v>
      </c>
      <c r="B21" s="38">
        <v>20264601409732</v>
      </c>
      <c r="C21" t="s">
        <v>539</v>
      </c>
      <c r="D21" t="s">
        <v>540</v>
      </c>
      <c r="E21" t="s">
        <v>24</v>
      </c>
      <c r="F21">
        <v>5</v>
      </c>
      <c r="G21" t="s">
        <v>505</v>
      </c>
      <c r="H21" s="109" t="s">
        <v>448</v>
      </c>
    </row>
    <row r="22" spans="1:8" x14ac:dyDescent="0.25">
      <c r="A22">
        <v>2899222026</v>
      </c>
      <c r="B22" s="38">
        <v>20264601415032</v>
      </c>
      <c r="C22" t="s">
        <v>49</v>
      </c>
      <c r="D22" t="s">
        <v>216</v>
      </c>
      <c r="E22" t="s">
        <v>24</v>
      </c>
      <c r="F22">
        <v>4</v>
      </c>
      <c r="G22" t="s">
        <v>505</v>
      </c>
      <c r="H22" s="109" t="s">
        <v>546</v>
      </c>
    </row>
    <row r="23" spans="1:8" x14ac:dyDescent="0.25">
      <c r="A23">
        <v>2904382026</v>
      </c>
      <c r="B23" s="38">
        <v>20264601443252</v>
      </c>
      <c r="C23" t="s">
        <v>49</v>
      </c>
      <c r="D23" t="s">
        <v>352</v>
      </c>
      <c r="E23" t="s">
        <v>24</v>
      </c>
      <c r="F23">
        <v>3</v>
      </c>
      <c r="G23" t="s">
        <v>505</v>
      </c>
      <c r="H23" s="109" t="s">
        <v>547</v>
      </c>
    </row>
    <row r="24" spans="1:8" x14ac:dyDescent="0.25">
      <c r="A24">
        <v>3001052026</v>
      </c>
      <c r="B24" s="38">
        <v>20264601450402</v>
      </c>
      <c r="C24" t="s">
        <v>49</v>
      </c>
      <c r="D24" t="s">
        <v>118</v>
      </c>
      <c r="E24" t="s">
        <v>38</v>
      </c>
      <c r="F24">
        <v>2</v>
      </c>
      <c r="G24" t="s">
        <v>505</v>
      </c>
      <c r="H24" s="109" t="s">
        <v>528</v>
      </c>
    </row>
    <row r="25" spans="1:8" x14ac:dyDescent="0.25">
      <c r="A25">
        <v>2431322026</v>
      </c>
      <c r="B25" s="38">
        <v>20264601454682</v>
      </c>
      <c r="C25" t="s">
        <v>49</v>
      </c>
      <c r="D25" t="s">
        <v>216</v>
      </c>
      <c r="E25" t="s">
        <v>24</v>
      </c>
      <c r="F25">
        <v>1</v>
      </c>
      <c r="G25" t="s">
        <v>505</v>
      </c>
      <c r="H25" s="109" t="s">
        <v>546</v>
      </c>
    </row>
    <row r="26" spans="1:8" x14ac:dyDescent="0.25">
      <c r="A26">
        <v>3043712026</v>
      </c>
      <c r="B26" s="38">
        <v>20264601462382</v>
      </c>
      <c r="C26" t="s">
        <v>49</v>
      </c>
      <c r="D26" t="s">
        <v>216</v>
      </c>
      <c r="E26" t="s">
        <v>24</v>
      </c>
      <c r="F26">
        <v>1</v>
      </c>
      <c r="G26" t="s">
        <v>505</v>
      </c>
      <c r="H26" s="109" t="s">
        <v>546</v>
      </c>
    </row>
    <row r="27" spans="1:8" x14ac:dyDescent="0.25">
      <c r="A27">
        <v>3053512026</v>
      </c>
      <c r="B27" s="38">
        <v>20265210038992</v>
      </c>
      <c r="C27" t="s">
        <v>539</v>
      </c>
      <c r="D27" t="s">
        <v>542</v>
      </c>
      <c r="E27" t="s">
        <v>38</v>
      </c>
      <c r="F27">
        <v>1</v>
      </c>
      <c r="G27" t="s">
        <v>505</v>
      </c>
      <c r="H27" s="109" t="s">
        <v>438</v>
      </c>
    </row>
  </sheetData>
  <sortState xmlns:xlrd2="http://schemas.microsoft.com/office/spreadsheetml/2017/richdata2" ref="H20:H29">
    <sortCondition ref="H20:H29"/>
  </sortState>
  <conditionalFormatting sqref="H7">
    <cfRule type="duplicateValues" dxfId="8" priority="6"/>
  </conditionalFormatting>
  <conditionalFormatting sqref="H12">
    <cfRule type="duplicateValues" dxfId="7" priority="5"/>
  </conditionalFormatting>
  <conditionalFormatting sqref="H13">
    <cfRule type="duplicateValues" dxfId="6" priority="4"/>
  </conditionalFormatting>
  <conditionalFormatting sqref="H21">
    <cfRule type="duplicateValues" dxfId="5" priority="3"/>
  </conditionalFormatting>
  <conditionalFormatting sqref="H24">
    <cfRule type="duplicateValues" dxfId="4" priority="2"/>
  </conditionalFormatting>
  <conditionalFormatting sqref="H27">
    <cfRule type="duplicateValues" dxfId="3" priority="1"/>
  </conditionalFormatting>
  <hyperlinks>
    <hyperlink ref="H17" r:id="rId1" xr:uid="{63A4902F-B75B-4086-84E0-AE9528FE8BB5}"/>
    <hyperlink ref="H3" r:id="rId2" xr:uid="{F6F21DFF-E8F3-44D8-ADD7-EE0D2312DA72}"/>
    <hyperlink ref="H4" r:id="rId3" xr:uid="{ED46016B-7A98-4FEE-B338-597747960391}"/>
    <hyperlink ref="H8" r:id="rId4" xr:uid="{EF65C883-9478-4951-A4B8-FFF585112E9D}"/>
    <hyperlink ref="H9" r:id="rId5" xr:uid="{620372E5-AEFD-448B-8129-A2274BD79655}"/>
    <hyperlink ref="H14" r:id="rId6" xr:uid="{176ED363-F3C6-406B-82D7-2E301915F0F6}"/>
    <hyperlink ref="H20" r:id="rId7" display="julian.rengifo@gobiernobogota.gov.co" xr:uid="{D2547D90-0C7E-4BFE-BE6C-1D0F737D3160}"/>
    <hyperlink ref="H22" r:id="rId8" xr:uid="{A32E7827-7AA6-457A-BF8B-D5B007082683}"/>
    <hyperlink ref="H6" r:id="rId9" xr:uid="{D0124211-12B6-4879-A70E-74795C2B754B}"/>
    <hyperlink ref="H7" r:id="rId10" xr:uid="{3C013B33-85D8-4A24-AB6B-C564E6DDEC58}"/>
    <hyperlink ref="H11" r:id="rId11" xr:uid="{672115FA-2704-4044-83CF-380F8EB85C3D}"/>
    <hyperlink ref="H12" r:id="rId12" xr:uid="{885054DB-2372-48EB-B4F7-90D056876AAB}"/>
    <hyperlink ref="H13" r:id="rId13" xr:uid="{A413F0AA-3DD3-4508-8388-F0C872F35563}"/>
    <hyperlink ref="H21" r:id="rId14" xr:uid="{FF7601C3-0755-4B95-BA63-68EBEBCE5DF2}"/>
    <hyperlink ref="H24" r:id="rId15" xr:uid="{7E2EAB6F-25A7-4A85-A3A5-A8A194670D71}"/>
    <hyperlink ref="H25" r:id="rId16" xr:uid="{3E683037-E03C-4F67-9843-2E1FC680C7CF}"/>
    <hyperlink ref="H26" r:id="rId17" xr:uid="{B49C8D51-0952-4BC6-B6C6-AD91383CDB55}"/>
    <hyperlink ref="H27" r:id="rId18" xr:uid="{03C28900-8C18-40E9-AC80-2119213556DE}"/>
  </hyperlinks>
  <pageMargins left="0.7" right="0.7" top="0.75" bottom="0.75" header="0.3" footer="0.3"/>
  <drawing r:id="rId19"/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Hoja3</vt:lpstr>
      <vt:lpstr>Hoja1</vt:lpstr>
      <vt:lpstr>AREAS</vt:lpstr>
      <vt:lpstr>Hoja2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2026-05-04T21:13:26Z</dcterms:modified>
</cp:coreProperties>
</file>