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JULIO 2026\"/>
    </mc:Choice>
  </mc:AlternateContent>
  <xr:revisionPtr revIDLastSave="0" documentId="8_{A2221D2D-AA14-43C3-A90A-5BD84B626436}" xr6:coauthVersionLast="47" xr6:coauthVersionMax="47" xr10:uidLastSave="{00000000-0000-0000-0000-000000000000}"/>
  <bookViews>
    <workbookView xWindow="-120" yWindow="-120" windowWidth="29040" windowHeight="15720" xr2:uid="{BADBB1F1-91DC-4E4F-8D94-46E975A957E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I27" i="1"/>
  <c r="I26" i="1"/>
  <c r="I25" i="1"/>
  <c r="I24" i="1"/>
</calcChain>
</file>

<file path=xl/sharedStrings.xml><?xml version="1.0" encoding="utf-8"?>
<sst xmlns="http://schemas.openxmlformats.org/spreadsheetml/2006/main" count="161" uniqueCount="53">
  <si>
    <t>Bogotá Te Escucha</t>
  </si>
  <si>
    <t>ORFEO</t>
  </si>
  <si>
    <t>DEPENDENCIA ORFEO</t>
  </si>
  <si>
    <t>USUARIO ORFEO</t>
  </si>
  <si>
    <t>correo</t>
  </si>
  <si>
    <t>Días gestión</t>
  </si>
  <si>
    <t>Tipo de pendiente</t>
  </si>
  <si>
    <t>Tipo de pendiente2</t>
  </si>
  <si>
    <t>condicion</t>
  </si>
  <si>
    <t>Area de Gestion de Desarrollo Local Chapinero</t>
  </si>
  <si>
    <t>ANA GABRIELA SANCHEZ CUBILLOS</t>
  </si>
  <si>
    <t>gabriela.sanchez@gobiernobogota.gov.co</t>
  </si>
  <si>
    <t>VENCIDO SIN RESPUESTA</t>
  </si>
  <si>
    <t>SI</t>
  </si>
  <si>
    <t>Area de Gestion Policiva  Jurídica Chapinero</t>
  </si>
  <si>
    <t>ANDREA CAROLINA ALFARO SALAS</t>
  </si>
  <si>
    <t>julian.rengifo@gobiernobogota.gov.co</t>
  </si>
  <si>
    <t>ANGEL FEDERICO CASTILLO VANEGAS</t>
  </si>
  <si>
    <t>Angel.Castillo@gobiernobogota.gov.co</t>
  </si>
  <si>
    <t>VENCIDO PROYECTA 20265230274451</t>
  </si>
  <si>
    <t>VENCIDO PROUECTA 20265230270831</t>
  </si>
  <si>
    <t>BRAYAN STIVEN SUAREZ BORJA</t>
  </si>
  <si>
    <t>brayan.suarez@gobiernobogota.gov.co</t>
  </si>
  <si>
    <t>PENDIENTE EN TERMINOS SIN RESPUESTA</t>
  </si>
  <si>
    <t>DANIELA LOPEZ TINJACA</t>
  </si>
  <si>
    <t>mujerygenero.chapinero@gobiernobogota.gov.co</t>
  </si>
  <si>
    <t>DAVID FELIPE MELO TAMAYO</t>
  </si>
  <si>
    <t>david.melo@gobiernobogota.gov.co</t>
  </si>
  <si>
    <t>VENCE HOY  SIN RESPUESTA</t>
  </si>
  <si>
    <t>EDGAR DUVAN SUAREZ RINCON</t>
  </si>
  <si>
    <t>duvansuarez55@gmail.com</t>
  </si>
  <si>
    <t>PROXIMO A VENCER SIN RESPUESTA</t>
  </si>
  <si>
    <t>FABIAN ANDRES CARDONA MARTINEZ</t>
  </si>
  <si>
    <t>Fabian.Cardona@gobiernobogota.gov.co</t>
  </si>
  <si>
    <t>GABRIEL ROBERTO CHAPARRO TATAR</t>
  </si>
  <si>
    <t>Gabriel.Chaparro@gobiernobogota.gov.co</t>
  </si>
  <si>
    <t>JULIAN RENE RENGIFO NINO</t>
  </si>
  <si>
    <t>Julian.Rengifo@gobiernobogota.gov.co</t>
  </si>
  <si>
    <t>JULIETH DANIELA MARTINEZ MARTINEZ</t>
  </si>
  <si>
    <t>fabiola.vasquez@gobiernobogota.gov.va</t>
  </si>
  <si>
    <t>LIA VALERIA LIAN LEMUS</t>
  </si>
  <si>
    <t>valerialianlemus@gmail.com</t>
  </si>
  <si>
    <t>NATALIA JIMENEZ ARCINIEGAS</t>
  </si>
  <si>
    <t>natalia.martinezp@gobiernobogota.gov.co</t>
  </si>
  <si>
    <t>NATALIA JIMENEZ ARCINIEGAS:</t>
  </si>
  <si>
    <t>NYDIA JANETTE MORENO BUITRAGO</t>
  </si>
  <si>
    <t>nydia.moreno@gobiernobogota.gov.co</t>
  </si>
  <si>
    <t>VENCIDO PROUECTA 20265220279101</t>
  </si>
  <si>
    <t>ROSSEMBERG ORLANDO NOVOA RODRIGUEZ</t>
  </si>
  <si>
    <t>rossemberg.novoa@gobiernobogota.gov.co</t>
  </si>
  <si>
    <t>VENCIDO PROYECTA 20260022657621</t>
  </si>
  <si>
    <t>PENDIENTE PROUYECTA 20260022555161</t>
  </si>
  <si>
    <t>Despacho - ALCALDIA LOCAL DE CHAPINERO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</si>
</sst>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rgb="FF467886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15608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2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2" applyFill="1" applyBorder="1" applyAlignment="1"/>
    <xf numFmtId="0" fontId="4" fillId="0" borderId="0" xfId="0" applyFont="1"/>
    <xf numFmtId="0" fontId="5" fillId="0" borderId="0" xfId="0" applyFont="1"/>
    <xf numFmtId="1" fontId="4" fillId="0" borderId="0" xfId="0" applyNumberFormat="1" applyFont="1"/>
  </cellXfs>
  <cellStyles count="3">
    <cellStyle name="Hyperlink" xfId="2" xr:uid="{00000000-000B-0000-0000-000008000000}"/>
    <cellStyle name="Normal" xfId="0" builtinId="0"/>
    <cellStyle name="Normal 3" xfId="1" xr:uid="{5950168D-7CDA-43C5-B6E7-95457378A066}"/>
  </cellStyles>
  <dxfs count="5"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15608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F882ED-5881-48B7-A3FE-C859EA1AA6FE}" name="derechospeticion" displayName="derechospeticion" ref="A1:I28" totalsRowShown="0" headerRowDxfId="4" headerRowBorderDxfId="3" tableBorderDxfId="2" totalsRowBorderDxfId="1">
  <autoFilter ref="A1:I28" xr:uid="{CBF882ED-5881-48B7-A3FE-C859EA1AA6FE}">
    <filterColumn colId="2">
      <filters>
        <filter val="Area de Gestion de Desarrollo Local Chapinero"/>
      </filters>
    </filterColumn>
  </autoFilter>
  <tableColumns count="9">
    <tableColumn id="1" xr3:uid="{FA059504-347C-440B-994F-F8B5704A803A}" name="Bogotá Te Escucha"/>
    <tableColumn id="2" xr3:uid="{3C3B3AE9-80C0-4466-A478-87FE88ECEEB9}" name="ORFEO"/>
    <tableColumn id="3" xr3:uid="{6DFA5607-1898-45E5-A7F4-D8CD9BD4A5AF}" name="DEPENDENCIA ORFEO"/>
    <tableColumn id="4" xr3:uid="{A3E6088C-7389-4A87-ACB3-069E56E13056}" name="USUARIO ORFEO"/>
    <tableColumn id="5" xr3:uid="{922ABE06-4422-42E7-9EA0-DCB3AB42B25A}" name="correo"/>
    <tableColumn id="6" xr3:uid="{BE319B70-A592-4589-AB5E-7E3F08F16EAE}" name="Días gestión"/>
    <tableColumn id="7" xr3:uid="{EEF57AFA-53C3-46C7-8C76-16912A4F63A4}" name="Tipo de pendiente"/>
    <tableColumn id="8" xr3:uid="{75867A3B-A08C-4883-9B9E-7BDE05B7FD48}" name="Tipo de pendiente2"/>
    <tableColumn id="9" xr3:uid="{507E43CA-8ABF-403D-BA2C-B7A474399574}" name="condicion" dataDxfId="0">
      <calculatedColumnFormula>IF(H2="SIN RESPUESTA","SI","NO")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uvansuarez55@gmail.com" TargetMode="External"/><Relationship Id="rId13" Type="http://schemas.openxmlformats.org/officeDocument/2006/relationships/hyperlink" Target="mailto:Julian.Rengifo@gobiernobogota.gov.co" TargetMode="External"/><Relationship Id="rId18" Type="http://schemas.openxmlformats.org/officeDocument/2006/relationships/hyperlink" Target="mailto:nydia.moreno@gobiernobogota.gov.co" TargetMode="External"/><Relationship Id="rId3" Type="http://schemas.openxmlformats.org/officeDocument/2006/relationships/hyperlink" Target="mailto:Angel.Castillo@gobiernobogota.gov.co" TargetMode="External"/><Relationship Id="rId7" Type="http://schemas.openxmlformats.org/officeDocument/2006/relationships/hyperlink" Target="mailto:david.melo@gobiernobogota.gov.co" TargetMode="External"/><Relationship Id="rId12" Type="http://schemas.openxmlformats.org/officeDocument/2006/relationships/hyperlink" Target="mailto:Julian.Rengifo@gobiernobogota.gov.co" TargetMode="External"/><Relationship Id="rId17" Type="http://schemas.openxmlformats.org/officeDocument/2006/relationships/hyperlink" Target="mailto:natalia.martinezp@gobiernobogota.gov.co" TargetMode="External"/><Relationship Id="rId2" Type="http://schemas.openxmlformats.org/officeDocument/2006/relationships/hyperlink" Target="mailto:julian.rengifo@gobiernobogota.gov.co" TargetMode="External"/><Relationship Id="rId16" Type="http://schemas.openxmlformats.org/officeDocument/2006/relationships/hyperlink" Target="mailto:natalia.martinezp@gobiernobogota.gov.co" TargetMode="External"/><Relationship Id="rId20" Type="http://schemas.openxmlformats.org/officeDocument/2006/relationships/table" Target="../tables/table1.xml"/><Relationship Id="rId1" Type="http://schemas.openxmlformats.org/officeDocument/2006/relationships/hyperlink" Target="mailto:gabriela.sanchez@gobiernobogota.gov.co" TargetMode="External"/><Relationship Id="rId6" Type="http://schemas.openxmlformats.org/officeDocument/2006/relationships/hyperlink" Target="mailto:mujerygenero.chapinero@gobiernobogota.gov.co" TargetMode="External"/><Relationship Id="rId11" Type="http://schemas.openxmlformats.org/officeDocument/2006/relationships/hyperlink" Target="mailto:Julian.Rengifo@gobiernobogota.gov.co" TargetMode="External"/><Relationship Id="rId5" Type="http://schemas.openxmlformats.org/officeDocument/2006/relationships/hyperlink" Target="mailto:brayan.suarez@gobiernobogota.gov.co" TargetMode="External"/><Relationship Id="rId15" Type="http://schemas.openxmlformats.org/officeDocument/2006/relationships/hyperlink" Target="mailto:fabiola.vasquez@gobiernobogota.gov.va" TargetMode="External"/><Relationship Id="rId10" Type="http://schemas.openxmlformats.org/officeDocument/2006/relationships/hyperlink" Target="mailto:Gabriel.Chaparro@gobiernobogota.gov.co" TargetMode="External"/><Relationship Id="rId19" Type="http://schemas.openxmlformats.org/officeDocument/2006/relationships/hyperlink" Target="mailto:rossemberg.novoa@gobiernobogota.gov.co" TargetMode="External"/><Relationship Id="rId4" Type="http://schemas.openxmlformats.org/officeDocument/2006/relationships/hyperlink" Target="mailto:Angel.Castillo@gobiernobogota.gov.co" TargetMode="External"/><Relationship Id="rId9" Type="http://schemas.openxmlformats.org/officeDocument/2006/relationships/hyperlink" Target="mailto:Fabian.Cardona@gobiernobogota.gov.co" TargetMode="External"/><Relationship Id="rId14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E685-B02E-4443-B82F-2B634E3211B9}">
  <dimension ref="A1:I28"/>
  <sheetViews>
    <sheetView tabSelected="1" zoomScale="85" zoomScaleNormal="85" workbookViewId="0">
      <selection activeCell="B2" sqref="B2"/>
    </sheetView>
  </sheetViews>
  <sheetFormatPr baseColWidth="10" defaultColWidth="11.42578125" defaultRowHeight="15" x14ac:dyDescent="0.25"/>
  <cols>
    <col min="1" max="1" width="27.42578125" bestFit="1" customWidth="1"/>
    <col min="2" max="2" width="22.85546875" bestFit="1" customWidth="1"/>
    <col min="3" max="3" width="47.7109375" bestFit="1" customWidth="1"/>
    <col min="4" max="4" width="36.7109375" bestFit="1" customWidth="1"/>
    <col min="5" max="5" width="41.5703125" bestFit="1" customWidth="1"/>
    <col min="6" max="6" width="16.7109375" style="5" bestFit="1" customWidth="1"/>
    <col min="7" max="7" width="55.5703125" customWidth="1"/>
    <col min="8" max="8" width="48" bestFit="1" customWidth="1"/>
    <col min="9" max="9" width="21.42578125" customWidth="1"/>
    <col min="10" max="10" width="38.140625" bestFit="1" customWidth="1"/>
    <col min="11" max="11" width="10.42578125" bestFit="1" customWidth="1"/>
    <col min="12" max="12" width="30.85546875" bestFit="1" customWidth="1"/>
    <col min="13" max="13" width="30.85546875" customWidth="1"/>
    <col min="14" max="14" width="30" bestFit="1" customWidth="1"/>
  </cols>
  <sheetData>
    <row r="1" spans="1:9" x14ac:dyDescent="0.2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7">
        <v>4021662026</v>
      </c>
      <c r="B2" s="9">
        <v>20264211971742</v>
      </c>
      <c r="C2" s="7" t="s">
        <v>9</v>
      </c>
      <c r="D2" s="7" t="s">
        <v>10</v>
      </c>
      <c r="E2" s="6" t="s">
        <v>11</v>
      </c>
      <c r="F2" s="7">
        <v>22</v>
      </c>
      <c r="G2" s="7" t="s">
        <v>12</v>
      </c>
      <c r="H2" s="7" t="s">
        <v>12</v>
      </c>
      <c r="I2" s="2" t="s">
        <v>13</v>
      </c>
    </row>
    <row r="3" spans="1:9" hidden="1" x14ac:dyDescent="0.25">
      <c r="A3" s="7">
        <v>3764112026</v>
      </c>
      <c r="B3" s="7">
        <v>20264211818512</v>
      </c>
      <c r="C3" s="7" t="s">
        <v>14</v>
      </c>
      <c r="D3" s="7" t="s">
        <v>15</v>
      </c>
      <c r="E3" s="6" t="s">
        <v>16</v>
      </c>
      <c r="F3" s="7">
        <v>29</v>
      </c>
      <c r="G3" s="7" t="s">
        <v>12</v>
      </c>
      <c r="H3" s="7" t="s">
        <v>12</v>
      </c>
      <c r="I3" s="2" t="s">
        <v>13</v>
      </c>
    </row>
    <row r="4" spans="1:9" hidden="1" x14ac:dyDescent="0.25">
      <c r="A4" s="7">
        <v>3628722026</v>
      </c>
      <c r="B4" s="7">
        <v>20264601811802</v>
      </c>
      <c r="C4" s="7" t="s">
        <v>14</v>
      </c>
      <c r="D4" s="7" t="s">
        <v>17</v>
      </c>
      <c r="E4" s="6" t="s">
        <v>18</v>
      </c>
      <c r="F4" s="7">
        <v>32</v>
      </c>
      <c r="G4" s="7" t="s">
        <v>19</v>
      </c>
      <c r="H4" s="7" t="s">
        <v>12</v>
      </c>
      <c r="I4" s="2" t="s">
        <v>13</v>
      </c>
    </row>
    <row r="5" spans="1:9" hidden="1" x14ac:dyDescent="0.25">
      <c r="A5" s="7">
        <v>4067822026</v>
      </c>
      <c r="B5" s="7">
        <v>20264602028342</v>
      </c>
      <c r="C5" s="7" t="s">
        <v>14</v>
      </c>
      <c r="D5" s="7" t="s">
        <v>17</v>
      </c>
      <c r="E5" s="6" t="s">
        <v>18</v>
      </c>
      <c r="F5" s="7">
        <v>19</v>
      </c>
      <c r="G5" s="7" t="s">
        <v>12</v>
      </c>
      <c r="H5" s="7" t="s">
        <v>20</v>
      </c>
      <c r="I5" s="2" t="s">
        <v>13</v>
      </c>
    </row>
    <row r="6" spans="1:9" x14ac:dyDescent="0.25">
      <c r="A6" s="7">
        <v>4524482026</v>
      </c>
      <c r="B6" s="9">
        <v>20264602285192</v>
      </c>
      <c r="C6" s="7" t="s">
        <v>9</v>
      </c>
      <c r="D6" s="7" t="s">
        <v>21</v>
      </c>
      <c r="E6" s="6" t="s">
        <v>22</v>
      </c>
      <c r="F6" s="7">
        <v>6</v>
      </c>
      <c r="G6" s="7" t="s">
        <v>23</v>
      </c>
      <c r="H6" s="7" t="s">
        <v>12</v>
      </c>
      <c r="I6" s="2" t="s">
        <v>13</v>
      </c>
    </row>
    <row r="7" spans="1:9" x14ac:dyDescent="0.25">
      <c r="A7" s="7">
        <v>4610532026</v>
      </c>
      <c r="B7" s="9">
        <v>20264602342262</v>
      </c>
      <c r="C7" s="7" t="s">
        <v>9</v>
      </c>
      <c r="D7" s="7" t="s">
        <v>24</v>
      </c>
      <c r="E7" s="6" t="s">
        <v>25</v>
      </c>
      <c r="F7" s="7">
        <v>8</v>
      </c>
      <c r="G7" s="7" t="s">
        <v>23</v>
      </c>
      <c r="H7" s="7" t="s">
        <v>12</v>
      </c>
      <c r="I7" s="2" t="s">
        <v>13</v>
      </c>
    </row>
    <row r="8" spans="1:9" x14ac:dyDescent="0.25">
      <c r="A8" s="7">
        <v>4537932026</v>
      </c>
      <c r="B8" s="9">
        <v>20264602280812</v>
      </c>
      <c r="C8" s="7" t="s">
        <v>9</v>
      </c>
      <c r="D8" s="7" t="s">
        <v>26</v>
      </c>
      <c r="E8" s="6" t="s">
        <v>27</v>
      </c>
      <c r="F8" s="7">
        <v>6</v>
      </c>
      <c r="G8" s="7" t="s">
        <v>23</v>
      </c>
      <c r="H8" s="7" t="s">
        <v>28</v>
      </c>
      <c r="I8" s="2" t="s">
        <v>13</v>
      </c>
    </row>
    <row r="9" spans="1:9" x14ac:dyDescent="0.25">
      <c r="A9" s="7">
        <v>4566632026</v>
      </c>
      <c r="B9" s="9">
        <v>20264602328902</v>
      </c>
      <c r="C9" s="7" t="s">
        <v>9</v>
      </c>
      <c r="D9" s="7" t="s">
        <v>29</v>
      </c>
      <c r="E9" s="6" t="s">
        <v>30</v>
      </c>
      <c r="F9" s="7">
        <v>8</v>
      </c>
      <c r="G9" s="7" t="s">
        <v>23</v>
      </c>
      <c r="H9" s="7" t="s">
        <v>31</v>
      </c>
      <c r="I9" s="2" t="s">
        <v>13</v>
      </c>
    </row>
    <row r="10" spans="1:9" x14ac:dyDescent="0.25">
      <c r="A10" s="7">
        <v>4613162026</v>
      </c>
      <c r="B10" s="9">
        <v>20264602318772</v>
      </c>
      <c r="C10" s="7" t="s">
        <v>9</v>
      </c>
      <c r="D10" s="7" t="s">
        <v>32</v>
      </c>
      <c r="E10" s="6" t="s">
        <v>33</v>
      </c>
      <c r="F10" s="7">
        <v>2</v>
      </c>
      <c r="G10" s="7" t="s">
        <v>23</v>
      </c>
      <c r="H10" s="7" t="s">
        <v>31</v>
      </c>
      <c r="I10" s="2" t="s">
        <v>13</v>
      </c>
    </row>
    <row r="11" spans="1:9" x14ac:dyDescent="0.25">
      <c r="A11" s="7">
        <v>4720092026</v>
      </c>
      <c r="B11" s="9">
        <v>20264602368662</v>
      </c>
      <c r="C11" s="7" t="s">
        <v>9</v>
      </c>
      <c r="D11" s="7" t="s">
        <v>34</v>
      </c>
      <c r="E11" s="6" t="s">
        <v>35</v>
      </c>
      <c r="F11" s="7">
        <v>3</v>
      </c>
      <c r="G11" s="7" t="s">
        <v>23</v>
      </c>
      <c r="H11" s="7" t="s">
        <v>23</v>
      </c>
      <c r="I11" s="2" t="s">
        <v>13</v>
      </c>
    </row>
    <row r="12" spans="1:9" hidden="1" x14ac:dyDescent="0.25">
      <c r="A12" s="7">
        <v>4022842026</v>
      </c>
      <c r="B12" s="7">
        <v>20264601990332</v>
      </c>
      <c r="C12" s="7" t="s">
        <v>14</v>
      </c>
      <c r="D12" s="7" t="s">
        <v>36</v>
      </c>
      <c r="E12" s="6" t="s">
        <v>37</v>
      </c>
      <c r="F12" s="7">
        <v>22</v>
      </c>
      <c r="G12" s="7" t="s">
        <v>12</v>
      </c>
      <c r="H12" s="7" t="s">
        <v>23</v>
      </c>
      <c r="I12" s="2" t="s">
        <v>13</v>
      </c>
    </row>
    <row r="13" spans="1:9" x14ac:dyDescent="0.25">
      <c r="A13" s="7">
        <v>4340842026</v>
      </c>
      <c r="B13" s="9">
        <v>20264602157882</v>
      </c>
      <c r="C13" s="7" t="s">
        <v>9</v>
      </c>
      <c r="D13" s="7" t="s">
        <v>36</v>
      </c>
      <c r="E13" s="6" t="s">
        <v>37</v>
      </c>
      <c r="F13" s="7">
        <v>14</v>
      </c>
      <c r="G13" s="7" t="s">
        <v>31</v>
      </c>
      <c r="H13" s="7" t="s">
        <v>23</v>
      </c>
      <c r="I13" s="2" t="s">
        <v>13</v>
      </c>
    </row>
    <row r="14" spans="1:9" hidden="1" x14ac:dyDescent="0.25">
      <c r="A14" s="7">
        <v>4566682026</v>
      </c>
      <c r="B14" s="7">
        <v>20264602363152</v>
      </c>
      <c r="C14" s="7" t="s">
        <v>14</v>
      </c>
      <c r="D14" s="7" t="s">
        <v>36</v>
      </c>
      <c r="E14" s="6" t="s">
        <v>37</v>
      </c>
      <c r="F14" s="7">
        <v>8</v>
      </c>
      <c r="G14" s="7" t="s">
        <v>23</v>
      </c>
      <c r="H14" s="7" t="s">
        <v>23</v>
      </c>
      <c r="I14" s="2" t="s">
        <v>13</v>
      </c>
    </row>
    <row r="15" spans="1:9" hidden="1" x14ac:dyDescent="0.25">
      <c r="A15" s="7">
        <v>4607982026</v>
      </c>
      <c r="B15" s="7">
        <v>20264212274582</v>
      </c>
      <c r="C15" s="7" t="s">
        <v>14</v>
      </c>
      <c r="D15" s="7" t="s">
        <v>36</v>
      </c>
      <c r="E15" s="6" t="s">
        <v>16</v>
      </c>
      <c r="F15" s="7">
        <v>6</v>
      </c>
      <c r="G15" s="7" t="s">
        <v>23</v>
      </c>
      <c r="H15" s="7" t="s">
        <v>23</v>
      </c>
      <c r="I15" s="2" t="s">
        <v>13</v>
      </c>
    </row>
    <row r="16" spans="1:9" x14ac:dyDescent="0.25">
      <c r="A16" s="7">
        <v>4564192026</v>
      </c>
      <c r="B16" s="9">
        <v>20264602274062</v>
      </c>
      <c r="C16" s="7" t="s">
        <v>9</v>
      </c>
      <c r="D16" s="7" t="s">
        <v>38</v>
      </c>
      <c r="E16" s="6" t="s">
        <v>39</v>
      </c>
      <c r="F16" s="7">
        <v>6</v>
      </c>
      <c r="G16" s="7" t="s">
        <v>23</v>
      </c>
      <c r="H16" s="7" t="s">
        <v>23</v>
      </c>
      <c r="I16" s="2" t="s">
        <v>13</v>
      </c>
    </row>
    <row r="17" spans="1:9" x14ac:dyDescent="0.25">
      <c r="A17" s="7">
        <v>4610892026</v>
      </c>
      <c r="B17" s="9">
        <v>20264602301742</v>
      </c>
      <c r="C17" s="7" t="s">
        <v>9</v>
      </c>
      <c r="D17" s="7" t="s">
        <v>40</v>
      </c>
      <c r="E17" s="8" t="s">
        <v>41</v>
      </c>
      <c r="F17" s="7">
        <v>5</v>
      </c>
      <c r="G17" s="7" t="s">
        <v>23</v>
      </c>
      <c r="H17" s="7" t="s">
        <v>23</v>
      </c>
      <c r="I17" s="2" t="s">
        <v>13</v>
      </c>
    </row>
    <row r="18" spans="1:9" x14ac:dyDescent="0.25">
      <c r="A18" s="7">
        <v>4226212026</v>
      </c>
      <c r="B18" s="9">
        <v>20264602219312</v>
      </c>
      <c r="C18" s="7" t="s">
        <v>9</v>
      </c>
      <c r="D18" s="7" t="s">
        <v>42</v>
      </c>
      <c r="E18" s="6" t="s">
        <v>43</v>
      </c>
      <c r="F18" s="7">
        <v>17</v>
      </c>
      <c r="G18" s="7" t="s">
        <v>12</v>
      </c>
      <c r="H18" s="7" t="s">
        <v>23</v>
      </c>
      <c r="I18" s="2" t="s">
        <v>13</v>
      </c>
    </row>
    <row r="19" spans="1:9" x14ac:dyDescent="0.25">
      <c r="A19" s="7">
        <v>4365992026</v>
      </c>
      <c r="B19" s="9">
        <v>20264602202952</v>
      </c>
      <c r="C19" s="7" t="s">
        <v>9</v>
      </c>
      <c r="D19" s="7" t="s">
        <v>44</v>
      </c>
      <c r="E19" s="6" t="s">
        <v>43</v>
      </c>
      <c r="F19" s="7">
        <v>11</v>
      </c>
      <c r="G19" s="7" t="s">
        <v>31</v>
      </c>
      <c r="H19" s="7" t="s">
        <v>23</v>
      </c>
      <c r="I19" s="2" t="s">
        <v>13</v>
      </c>
    </row>
    <row r="20" spans="1:9" x14ac:dyDescent="0.25">
      <c r="A20" s="7">
        <v>4021552026</v>
      </c>
      <c r="B20" s="9">
        <v>20264211971652</v>
      </c>
      <c r="C20" s="7" t="s">
        <v>9</v>
      </c>
      <c r="D20" s="7" t="s">
        <v>45</v>
      </c>
      <c r="E20" s="6" t="s">
        <v>46</v>
      </c>
      <c r="F20" s="7">
        <v>22</v>
      </c>
      <c r="G20" s="7" t="s">
        <v>47</v>
      </c>
      <c r="H20" s="7" t="s">
        <v>23</v>
      </c>
      <c r="I20" s="2" t="s">
        <v>13</v>
      </c>
    </row>
    <row r="21" spans="1:9" x14ac:dyDescent="0.25">
      <c r="A21" s="7">
        <v>4079742026</v>
      </c>
      <c r="B21" s="9">
        <v>20264602108202</v>
      </c>
      <c r="C21" s="7" t="s">
        <v>9</v>
      </c>
      <c r="D21" s="7" t="s">
        <v>48</v>
      </c>
      <c r="E21" s="8" t="s">
        <v>49</v>
      </c>
      <c r="F21" s="7">
        <v>18</v>
      </c>
      <c r="G21" s="7" t="s">
        <v>50</v>
      </c>
      <c r="H21" s="7" t="s">
        <v>23</v>
      </c>
      <c r="I21" s="2" t="s">
        <v>13</v>
      </c>
    </row>
    <row r="22" spans="1:9" x14ac:dyDescent="0.25">
      <c r="A22" s="7">
        <v>4420702026</v>
      </c>
      <c r="B22" s="9">
        <v>20264602239342</v>
      </c>
      <c r="C22" s="7" t="s">
        <v>9</v>
      </c>
      <c r="D22" s="7" t="s">
        <v>48</v>
      </c>
      <c r="E22" s="8" t="s">
        <v>49</v>
      </c>
      <c r="F22" s="7">
        <v>11</v>
      </c>
      <c r="G22" s="7" t="s">
        <v>31</v>
      </c>
      <c r="H22" s="7" t="s">
        <v>23</v>
      </c>
      <c r="I22" s="2" t="s">
        <v>13</v>
      </c>
    </row>
    <row r="23" spans="1:9" x14ac:dyDescent="0.25">
      <c r="A23" s="7">
        <v>4475852026</v>
      </c>
      <c r="B23" s="9">
        <v>20264602282152</v>
      </c>
      <c r="C23" s="7" t="s">
        <v>9</v>
      </c>
      <c r="D23" s="7" t="s">
        <v>48</v>
      </c>
      <c r="E23" s="8" t="s">
        <v>49</v>
      </c>
      <c r="F23" s="7">
        <v>8</v>
      </c>
      <c r="G23" s="7" t="s">
        <v>51</v>
      </c>
      <c r="H23" s="7" t="s">
        <v>23</v>
      </c>
      <c r="I23" s="2" t="s">
        <v>13</v>
      </c>
    </row>
    <row r="24" spans="1:9" hidden="1" x14ac:dyDescent="0.25">
      <c r="A24" s="7">
        <v>4532682026</v>
      </c>
      <c r="B24" s="7">
        <v>20264602284272</v>
      </c>
      <c r="C24" s="7" t="s">
        <v>52</v>
      </c>
      <c r="D24" s="7" t="s">
        <v>48</v>
      </c>
      <c r="E24" s="8" t="s">
        <v>49</v>
      </c>
      <c r="F24" s="7">
        <v>8</v>
      </c>
      <c r="G24" s="7" t="s">
        <v>23</v>
      </c>
      <c r="I24" s="2" t="str">
        <f t="shared" ref="I24:I28" si="0">IF(H24="SIN RESPUESTA","SI","NO")</f>
        <v>NO</v>
      </c>
    </row>
    <row r="25" spans="1:9" x14ac:dyDescent="0.25">
      <c r="A25" s="7">
        <v>4078182026</v>
      </c>
      <c r="B25" s="9">
        <v>20264602267662</v>
      </c>
      <c r="C25" s="7" t="s">
        <v>9</v>
      </c>
      <c r="D25" s="7" t="s">
        <v>48</v>
      </c>
      <c r="E25" s="8" t="s">
        <v>49</v>
      </c>
      <c r="F25" s="7">
        <v>7</v>
      </c>
      <c r="G25" s="7" t="s">
        <v>23</v>
      </c>
      <c r="I25" s="2" t="str">
        <f t="shared" si="0"/>
        <v>NO</v>
      </c>
    </row>
    <row r="26" spans="1:9" x14ac:dyDescent="0.25">
      <c r="A26" s="7">
        <v>4298072026</v>
      </c>
      <c r="B26" s="9">
        <v>20264602369432</v>
      </c>
      <c r="C26" s="7" t="s">
        <v>9</v>
      </c>
      <c r="D26" s="7" t="s">
        <v>48</v>
      </c>
      <c r="E26" s="8" t="s">
        <v>49</v>
      </c>
      <c r="F26" s="7">
        <v>3</v>
      </c>
      <c r="G26" s="7" t="s">
        <v>23</v>
      </c>
      <c r="I26" s="2" t="str">
        <f t="shared" si="0"/>
        <v>NO</v>
      </c>
    </row>
    <row r="27" spans="1:9" x14ac:dyDescent="0.25">
      <c r="A27" s="7">
        <v>4728532026</v>
      </c>
      <c r="B27" s="9">
        <v>20264602375302</v>
      </c>
      <c r="C27" s="7" t="s">
        <v>9</v>
      </c>
      <c r="D27" s="7" t="s">
        <v>48</v>
      </c>
      <c r="E27" s="8" t="s">
        <v>49</v>
      </c>
      <c r="F27" s="7">
        <v>2</v>
      </c>
      <c r="G27" s="7" t="s">
        <v>23</v>
      </c>
      <c r="I27" s="2" t="str">
        <f t="shared" si="0"/>
        <v>NO</v>
      </c>
    </row>
    <row r="28" spans="1:9" x14ac:dyDescent="0.25">
      <c r="A28" s="7">
        <v>4738952026</v>
      </c>
      <c r="B28" s="9">
        <v>20264602378352</v>
      </c>
      <c r="C28" s="7" t="s">
        <v>9</v>
      </c>
      <c r="D28" s="7" t="s">
        <v>48</v>
      </c>
      <c r="E28" s="6" t="s">
        <v>49</v>
      </c>
      <c r="F28" s="7">
        <v>2</v>
      </c>
      <c r="G28" s="7" t="s">
        <v>23</v>
      </c>
      <c r="I28" s="2" t="str">
        <f t="shared" si="0"/>
        <v>NO</v>
      </c>
    </row>
  </sheetData>
  <hyperlinks>
    <hyperlink ref="E2" r:id="rId1" xr:uid="{5E8AB2CB-0FE2-4455-95A9-F1EA36B628FE}"/>
    <hyperlink ref="E3" r:id="rId2" xr:uid="{3FDA77BB-7A9E-4144-8EDB-0B3607154A89}"/>
    <hyperlink ref="E4" r:id="rId3" xr:uid="{02F5F78D-814A-404A-8B4D-7FBB19A26468}"/>
    <hyperlink ref="E5" r:id="rId4" xr:uid="{632EBA43-E520-4498-87D5-3FE58B65DF53}"/>
    <hyperlink ref="E6" r:id="rId5" xr:uid="{BB77EA2B-C394-4329-B568-36BB7D95629A}"/>
    <hyperlink ref="E7" r:id="rId6" xr:uid="{3EE9127B-7988-4901-843F-E1699EBB018B}"/>
    <hyperlink ref="E8" r:id="rId7" xr:uid="{399C19BC-D1B2-41C9-94A5-246D315412F9}"/>
    <hyperlink ref="E9" r:id="rId8" xr:uid="{4A1452BC-35B1-49D3-B150-88F99617FC8A}"/>
    <hyperlink ref="E10" r:id="rId9" xr:uid="{D84B59D7-EA91-4A66-B529-D1A08E6F81C6}"/>
    <hyperlink ref="E11" r:id="rId10" xr:uid="{B02C4D38-C1E6-4134-8651-827891E41022}"/>
    <hyperlink ref="E12" r:id="rId11" xr:uid="{B1609E3A-7B08-4502-A32B-068900DF5B53}"/>
    <hyperlink ref="E13" r:id="rId12" xr:uid="{0986B945-2E5F-4752-A98D-E27F8BEBBD3B}"/>
    <hyperlink ref="E14" r:id="rId13" xr:uid="{1B9ADCB8-F059-4C56-9CAD-BBCAB34212B1}"/>
    <hyperlink ref="E15" r:id="rId14" xr:uid="{032D1647-E16B-47AB-BB49-A9F29F1AFB64}"/>
    <hyperlink ref="E16" r:id="rId15" xr:uid="{A89435B8-5FEE-4834-B230-6E2BBDE42E63}"/>
    <hyperlink ref="E18" r:id="rId16" xr:uid="{C0344AE8-6040-477F-BF85-AF4C91F2D952}"/>
    <hyperlink ref="E19" r:id="rId17" xr:uid="{5AC60DB2-AE72-4119-B37E-E0D671445ECC}"/>
    <hyperlink ref="E20" r:id="rId18" xr:uid="{886ACA73-BA9E-411A-AA08-4C1B8BE392BC}"/>
    <hyperlink ref="E28" r:id="rId19" xr:uid="{AEDA5F30-C714-4614-854C-B9E4C6466FD6}"/>
  </hyperlinks>
  <pageMargins left="0.7" right="0.7" top="0.75" bottom="0.75" header="0.3" footer="0.3"/>
  <tableParts count="1">
    <tablePart r:id="rId2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Mary Pereira Lizcano</dc:creator>
  <cp:keywords/>
  <dc:description/>
  <cp:lastModifiedBy>Sandra Mary Pereira Lizcano</cp:lastModifiedBy>
  <cp:revision/>
  <dcterms:created xsi:type="dcterms:W3CDTF">2023-11-10T20:39:10Z</dcterms:created>
  <dcterms:modified xsi:type="dcterms:W3CDTF">2026-07-08T13:55:56Z</dcterms:modified>
  <cp:category/>
  <cp:contentStatus/>
</cp:coreProperties>
</file>